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eniquen\Downloads\"/>
    </mc:Choice>
  </mc:AlternateContent>
  <xr:revisionPtr revIDLastSave="0" documentId="13_ncr:1_{1A9D246E-A6D2-4728-BD63-C7A3E47C2A12}" xr6:coauthVersionLast="47" xr6:coauthVersionMax="47" xr10:uidLastSave="{00000000-0000-0000-0000-000000000000}"/>
  <bookViews>
    <workbookView xWindow="-120" yWindow="-120" windowWidth="24240" windowHeight="13140" tabRatio="681" xr2:uid="{00000000-000D-0000-FFFF-FFFF00000000}"/>
  </bookViews>
  <sheets>
    <sheet name="C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<sst xmlns="http://schemas.openxmlformats.org/spreadsheetml/2006/main" count="83" uniqueCount="34">
  <si>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</si>
  <si>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</si>
  <si>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</si>
  <si>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</si>
  <si>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</si>
  <si>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</si>
  <si>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</si>
  <si>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</si>
  <si>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</si>
  <si>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</si>
  <si>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</si>
  <si>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</si>
  <si>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Dec</t>
  </si>
  <si>
    <t>Ingresos</t>
  </si>
  <si>
    <t xml:space="preserve">   Impuestos</t>
  </si>
  <si>
    <t xml:space="preserve">   Contribuciones sociales</t>
  </si>
  <si>
    <t xml:space="preserve">   Otros ingresos</t>
  </si>
  <si>
    <t>Gastos</t>
  </si>
  <si>
    <t xml:space="preserve">   Remuneración de empleados</t>
  </si>
  <si>
    <t xml:space="preserve">   Bienes y servicios</t>
  </si>
  <si>
    <t xml:space="preserve">   Intereses </t>
  </si>
  <si>
    <t xml:space="preserve">   Subsidios</t>
  </si>
  <si>
    <t xml:space="preserve">   Prestaciones sociales </t>
  </si>
  <si>
    <t xml:space="preserve">   Otros gastos</t>
  </si>
  <si>
    <t>Resultado Operativo Bruto</t>
  </si>
  <si>
    <t>Adquisición neta de activos no financieros</t>
  </si>
  <si>
    <t>Disposición de Activos No Financieros</t>
  </si>
  <si>
    <t>Adquisición de Activos No Financieros</t>
  </si>
  <si>
    <t>Préstamo neto/endeudamiento neto</t>
  </si>
  <si>
    <t>CUADRO 01</t>
  </si>
  <si>
    <t>(En millones de soles)</t>
  </si>
  <si>
    <r>
      <t xml:space="preserve">ESTADO DE OPERACIONES DEL GOBIERNO GENERAL </t>
    </r>
    <r>
      <rPr>
        <b/>
        <vertAlign val="superscript"/>
        <sz val="10"/>
        <color theme="1"/>
        <rFont val="Arial Narrow"/>
        <family val="2"/>
      </rPr>
      <t>1/</t>
    </r>
  </si>
  <si>
    <t>1/ Las series de estadísticas de finanzas públicas que se muestran a continuación, tienen carácter preliminar, y están sujetas a cambios conforme se avance con el plan de migración al MEFP del FMI y a los resultados de la conciliación con otras fuentes de estadísticas fiscales.</t>
  </si>
  <si>
    <t>Fuente: SICON (series 2019-2021) y SIAF (series 2022-2023)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</si>
</sst>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##0;\(#\ ##0\)"/>
    <numFmt numFmtId="165" formatCode="#;\(#\)"/>
    <numFmt numFmtId="169" formatCode="#.00;\(#.00\)"/>
    <numFmt numFmtId="170" formatCode="#.0000;\(#.0000\)"/>
    <numFmt numFmtId="171" formatCode="#.000000;\(#.000000\)"/>
    <numFmt numFmtId="172" formatCode="#.0000\ ##0;\(#.0000\ ##0\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Calibri"/>
      <family val="2"/>
      <scheme val="minor"/>
    </font>
    <font>
      <sz val="9"/>
      <color theme="1"/>
      <name val="Arial Narrow"/>
      <family val="2"/>
    </font>
    <font>
      <b/>
      <vertAlign val="superscript"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3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6" fillId="0" borderId="0" xfId="0" applyFont="1"/>
    <xf numFmtId="3" fontId="6" fillId="0" borderId="0" xfId="0" applyNumberFormat="1" applyFont="1"/>
    <xf numFmtId="164" fontId="6" fillId="0" borderId="0" xfId="0" applyNumberFormat="1" applyFont="1"/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7" fillId="0" borderId="0" xfId="0" applyFont="1"/>
    <xf numFmtId="169" fontId="3" fillId="0" borderId="1" xfId="0" applyNumberFormat="1" applyFont="1" applyBorder="1" applyAlignment="1">
      <alignment horizontal="center"/>
    </xf>
    <xf numFmtId="2" fontId="6" fillId="0" borderId="0" xfId="0" applyNumberFormat="1" applyFont="1"/>
    <xf numFmtId="169" fontId="6" fillId="0" borderId="0" xfId="0" applyNumberFormat="1" applyFont="1"/>
    <xf numFmtId="170" fontId="3" fillId="0" borderId="1" xfId="0" applyNumberFormat="1" applyFont="1" applyBorder="1" applyAlignment="1">
      <alignment horizontal="center"/>
    </xf>
    <xf numFmtId="171" fontId="3" fillId="0" borderId="1" xfId="0" applyNumberFormat="1" applyFont="1" applyBorder="1" applyAlignment="1">
      <alignment horizontal="center"/>
    </xf>
    <xf numFmtId="172" fontId="6" fillId="0" borderId="0" xfId="0" applyNumberFormat="1" applyFont="1"/>
    <xf numFmtId="0" fontId="5" fillId="2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/>
    </xf>
    <xf numFmtId="164" fontId="5" fillId="2" borderId="9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6" fillId="0" borderId="10" xfId="0" applyFont="1" applyBorder="1"/>
    <xf numFmtId="0" fontId="5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F884497D-6C09-4E09-BF88-655847247BBC}"/>
  </cellStyles>
  <dxfs count="1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</xdr:colOff>
      <xdr:row>0</xdr:row>
      <xdr:rowOff>127000</xdr:rowOff>
    </xdr:from>
    <xdr:to>
      <xdr:col>6</xdr:col>
      <xdr:colOff>417073</xdr:colOff>
      <xdr:row>4</xdr:row>
      <xdr:rowOff>73660</xdr:rowOff>
    </xdr:to>
    <xdr:pic>
      <xdr:nvPicPr>
        <xdr:cNvPr id="2" name="Imagen 11">
          <a:extLst>
            <a:ext uri="{FF2B5EF4-FFF2-40B4-BE49-F238E27FC236}">
              <a16:creationId xmlns:a16="http://schemas.microsoft.com/office/drawing/2014/main" id="{FE86E9AF-945C-40DD-BA50-E73805F5E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266" y="127000"/>
          <a:ext cx="4599607" cy="657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DA052-40DB-4EBE-8745-AA309B191A3D}">
  <dimension ref="B6:BR35"/>
  <sheetViews>
    <sheetView showGridLines="0" tabSelected="1" topLeftCell="AN1" zoomScale="80" zoomScaleNormal="80" workbookViewId="0">
      <selection activeCell="BD4" sqref="BD4"/>
    </sheetView>
  </sheetViews>
  <sheetFormatPr baseColWidth="10" defaultColWidth="10.7109375" defaultRowHeight="12.75" x14ac:dyDescent="0.2"/>
  <cols>
    <col min="1" max="1" width="2.5703125" style="8" customWidth="1"/>
    <col min="2" max="2" width="28.5703125" style="8" customWidth="1"/>
    <col min="3" max="41" width="8.140625" style="8" customWidth="1"/>
    <col min="42" max="53" width="8" style="8" customWidth="1"/>
    <col min="54" max="54" width="7.42578125" style="8" customWidth="1"/>
    <col min="55" max="66" width="9.28515625" style="8" customWidth="1"/>
    <col min="67" max="67" width="8.28515625" style="8" customWidth="1"/>
    <col min="68" max="69" width="8.42578125" style="8" customWidth="1"/>
    <col min="70" max="16384" width="10.7109375" style="8"/>
  </cols>
  <sheetData>
    <row r="6" spans="2:70" x14ac:dyDescent="0.2">
      <c r="B6" s="1" t="s">
        <v>29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2:70" ht="15" x14ac:dyDescent="0.2">
      <c r="B7" s="2" t="s">
        <v>31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2:70" ht="13.5" thickBot="1" x14ac:dyDescent="0.25">
      <c r="B8" s="20" t="s">
        <v>30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</row>
    <row r="9" spans="2:70" ht="15" customHeight="1" thickBot="1" x14ac:dyDescent="0.25">
      <c r="B9" s="42"/>
      <c r="C9" s="42">
        <v>2019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>
        <v>2019</v>
      </c>
      <c r="P9" s="42">
        <v>2020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>
        <v>2020</v>
      </c>
      <c r="AC9" s="43">
        <v>2021</v>
      </c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5"/>
      <c r="AO9" s="40">
        <v>2021</v>
      </c>
      <c r="AP9" s="43">
        <v>2022</v>
      </c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5"/>
      <c r="BB9" s="40">
        <v>2022</v>
      </c>
      <c r="BC9" s="38">
        <v>2023</v>
      </c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40">
        <v>2023</v>
      </c>
      <c r="BP9" s="38">
        <v>2024</v>
      </c>
      <c r="BQ9" s="39"/>
      <c r="BR9" s="36"/>
    </row>
    <row r="10" spans="2:70" ht="13.5" thickBot="1" x14ac:dyDescent="0.25">
      <c r="B10" s="42"/>
      <c r="C10" s="3" t="s">
        <v>0</v>
      </c>
      <c r="D10" s="3" t="s">
        <v>1</v>
      </c>
      <c r="E10" s="3" t="s">
        <v>2</v>
      </c>
      <c r="F10" s="3" t="s">
        <v>3</v>
      </c>
      <c r="G10" s="3" t="s">
        <v>4</v>
      </c>
      <c r="H10" s="3" t="s">
        <v>5</v>
      </c>
      <c r="I10" s="3" t="s">
        <v>6</v>
      </c>
      <c r="J10" s="3" t="s">
        <v>7</v>
      </c>
      <c r="K10" s="3" t="s">
        <v>8</v>
      </c>
      <c r="L10" s="3" t="s">
        <v>9</v>
      </c>
      <c r="M10" s="3" t="s">
        <v>10</v>
      </c>
      <c r="N10" s="3" t="s">
        <v>11</v>
      </c>
      <c r="O10" s="42"/>
      <c r="P10" s="3" t="s">
        <v>0</v>
      </c>
      <c r="Q10" s="3" t="s">
        <v>1</v>
      </c>
      <c r="R10" s="3" t="s">
        <v>2</v>
      </c>
      <c r="S10" s="3" t="s">
        <v>3</v>
      </c>
      <c r="T10" s="3" t="s">
        <v>4</v>
      </c>
      <c r="U10" s="3" t="s">
        <v>5</v>
      </c>
      <c r="V10" s="3" t="s">
        <v>6</v>
      </c>
      <c r="W10" s="3" t="s">
        <v>7</v>
      </c>
      <c r="X10" s="3" t="s">
        <v>8</v>
      </c>
      <c r="Y10" s="3" t="s">
        <v>9</v>
      </c>
      <c r="Z10" s="3" t="s">
        <v>10</v>
      </c>
      <c r="AA10" s="3" t="s">
        <v>12</v>
      </c>
      <c r="AB10" s="42"/>
      <c r="AC10" s="3" t="s">
        <v>0</v>
      </c>
      <c r="AD10" s="3" t="s">
        <v>1</v>
      </c>
      <c r="AE10" s="3" t="s">
        <v>2</v>
      </c>
      <c r="AF10" s="3" t="s">
        <v>3</v>
      </c>
      <c r="AG10" s="3" t="s">
        <v>4</v>
      </c>
      <c r="AH10" s="3" t="s">
        <v>5</v>
      </c>
      <c r="AI10" s="3" t="s">
        <v>6</v>
      </c>
      <c r="AJ10" s="3" t="s">
        <v>7</v>
      </c>
      <c r="AK10" s="3" t="s">
        <v>8</v>
      </c>
      <c r="AL10" s="3" t="s">
        <v>9</v>
      </c>
      <c r="AM10" s="3" t="s">
        <v>10</v>
      </c>
      <c r="AN10" s="3" t="s">
        <v>11</v>
      </c>
      <c r="AO10" s="41"/>
      <c r="AP10" s="3" t="s">
        <v>0</v>
      </c>
      <c r="AQ10" s="3" t="s">
        <v>1</v>
      </c>
      <c r="AR10" s="3" t="s">
        <v>2</v>
      </c>
      <c r="AS10" s="3" t="s">
        <v>3</v>
      </c>
      <c r="AT10" s="3" t="s">
        <v>4</v>
      </c>
      <c r="AU10" s="3" t="s">
        <v>5</v>
      </c>
      <c r="AV10" s="3" t="s">
        <v>6</v>
      </c>
      <c r="AW10" s="3" t="s">
        <v>7</v>
      </c>
      <c r="AX10" s="3" t="s">
        <v>8</v>
      </c>
      <c r="AY10" s="3" t="s">
        <v>9</v>
      </c>
      <c r="AZ10" s="3" t="s">
        <v>10</v>
      </c>
      <c r="BA10" s="3" t="s">
        <v>11</v>
      </c>
      <c r="BB10" s="41"/>
      <c r="BC10" s="3" t="s">
        <v>0</v>
      </c>
      <c r="BD10" s="3" t="s">
        <v>1</v>
      </c>
      <c r="BE10" s="3" t="s">
        <v>2</v>
      </c>
      <c r="BF10" s="32" t="s">
        <v>3</v>
      </c>
      <c r="BG10" s="32" t="s">
        <v>4</v>
      </c>
      <c r="BH10" s="32" t="s">
        <v>5</v>
      </c>
      <c r="BI10" s="32" t="s">
        <v>6</v>
      </c>
      <c r="BJ10" s="32" t="s">
        <v>7</v>
      </c>
      <c r="BK10" s="32" t="s">
        <v>8</v>
      </c>
      <c r="BL10" s="32" t="s">
        <v>9</v>
      </c>
      <c r="BM10" s="32" t="s">
        <v>10</v>
      </c>
      <c r="BN10" s="32" t="s">
        <v>11</v>
      </c>
      <c r="BO10" s="41"/>
      <c r="BP10" s="3" t="s">
        <v>0</v>
      </c>
      <c r="BQ10" s="37" t="s">
        <v>1</v>
      </c>
    </row>
    <row r="11" spans="2:70" ht="13.5" thickBot="1" x14ac:dyDescent="0.25">
      <c r="B11" s="4" t="s">
        <v>13</v>
      </c>
      <c r="C11" s="11">
        <v>13752.512272400088</v>
      </c>
      <c r="D11" s="11">
        <v>12064.05700018174</v>
      </c>
      <c r="E11" s="11">
        <v>12867.584127466811</v>
      </c>
      <c r="F11" s="11">
        <v>16308.852629186775</v>
      </c>
      <c r="G11" s="11">
        <v>13640.00240705061</v>
      </c>
      <c r="H11" s="11">
        <v>11402.627437964931</v>
      </c>
      <c r="I11" s="11">
        <v>11090.879925035522</v>
      </c>
      <c r="J11" s="11">
        <v>11053.051790710435</v>
      </c>
      <c r="K11" s="11">
        <v>11857.35675470607</v>
      </c>
      <c r="L11" s="11">
        <v>13237.126793337429</v>
      </c>
      <c r="M11" s="11">
        <v>12882.189190309597</v>
      </c>
      <c r="N11" s="11">
        <v>13258.960637599981</v>
      </c>
      <c r="O11" s="14">
        <v>153415.20567294996</v>
      </c>
      <c r="P11" s="14">
        <v>14719.973994941523</v>
      </c>
      <c r="Q11" s="14">
        <v>12534.702872899848</v>
      </c>
      <c r="R11" s="14">
        <v>10612.638714058834</v>
      </c>
      <c r="S11" s="14">
        <v>9936.0499548640946</v>
      </c>
      <c r="T11" s="14">
        <v>9885.9397126322365</v>
      </c>
      <c r="U11" s="14">
        <v>7506.6163558263215</v>
      </c>
      <c r="V11" s="14">
        <v>9338.4830241199998</v>
      </c>
      <c r="W11" s="14">
        <v>10274.659950654293</v>
      </c>
      <c r="X11" s="14">
        <v>10577.056252303497</v>
      </c>
      <c r="Y11" s="14">
        <v>11318.981876840002</v>
      </c>
      <c r="Z11" s="14">
        <v>12023.192597210003</v>
      </c>
      <c r="AA11" s="14">
        <v>13111.123998564444</v>
      </c>
      <c r="AB11" s="14">
        <v>131839.4593049151</v>
      </c>
      <c r="AC11" s="14">
        <v>14704.880955590301</v>
      </c>
      <c r="AD11" s="14">
        <v>13288.7972057719</v>
      </c>
      <c r="AE11" s="14">
        <v>15503.789540405898</v>
      </c>
      <c r="AF11" s="14">
        <v>18482.034765807606</v>
      </c>
      <c r="AG11" s="14">
        <v>13915.398254825202</v>
      </c>
      <c r="AH11" s="14">
        <v>13568.204718109697</v>
      </c>
      <c r="AI11" s="14">
        <v>15152.121950966501</v>
      </c>
      <c r="AJ11" s="14">
        <v>18685.696730597101</v>
      </c>
      <c r="AK11" s="14">
        <v>15521.468350443509</v>
      </c>
      <c r="AL11" s="14">
        <v>15519.644102325303</v>
      </c>
      <c r="AM11" s="14">
        <v>17695.916462589998</v>
      </c>
      <c r="AN11" s="14">
        <v>18693.012985909805</v>
      </c>
      <c r="AO11" s="14">
        <v>190730.96602334283</v>
      </c>
      <c r="AP11" s="14">
        <v>16641.415660940002</v>
      </c>
      <c r="AQ11" s="14">
        <v>15182.057064190001</v>
      </c>
      <c r="AR11" s="14">
        <v>21106.237386762714</v>
      </c>
      <c r="AS11" s="21">
        <v>25099.19391917</v>
      </c>
      <c r="AT11" s="21">
        <v>17104.503129090001</v>
      </c>
      <c r="AU11" s="21">
        <v>14894.052297049993</v>
      </c>
      <c r="AV11" s="21">
        <v>15179.011897290004</v>
      </c>
      <c r="AW11" s="21">
        <v>16889.198792168572</v>
      </c>
      <c r="AX11" s="21">
        <v>16940.815957904284</v>
      </c>
      <c r="AY11" s="21">
        <v>16476.161421403718</v>
      </c>
      <c r="AZ11" s="21">
        <v>16355.894385965716</v>
      </c>
      <c r="BA11" s="21">
        <v>15822.264657832258</v>
      </c>
      <c r="BB11" s="14">
        <v>207690.80656976727</v>
      </c>
      <c r="BC11" s="21">
        <v>16641.462690359996</v>
      </c>
      <c r="BD11" s="21">
        <v>16642.086913220002</v>
      </c>
      <c r="BE11" s="21">
        <v>19379.500294190002</v>
      </c>
      <c r="BF11" s="21">
        <v>20354.519734369998</v>
      </c>
      <c r="BG11" s="21">
        <v>16586.57442664</v>
      </c>
      <c r="BH11" s="21">
        <v>14064.532860350002</v>
      </c>
      <c r="BI11" s="21">
        <v>14275.68236391</v>
      </c>
      <c r="BJ11" s="21">
        <v>16585.579651340002</v>
      </c>
      <c r="BK11" s="21">
        <v>15018.139503770002</v>
      </c>
      <c r="BL11" s="21">
        <v>16025.415701584445</v>
      </c>
      <c r="BM11" s="21">
        <v>17897.437560477778</v>
      </c>
      <c r="BN11" s="21">
        <v>15595.691587662928</v>
      </c>
      <c r="BO11" s="21">
        <v>199066.62328787515</v>
      </c>
      <c r="BP11" s="21">
        <v>17530.97060215459</v>
      </c>
      <c r="BQ11" s="21">
        <v>15546.314439254595</v>
      </c>
    </row>
    <row r="12" spans="2:70" ht="13.5" thickBot="1" x14ac:dyDescent="0.25">
      <c r="B12" s="5" t="s">
        <v>14</v>
      </c>
      <c r="C12" s="12">
        <v>10509.360000890001</v>
      </c>
      <c r="D12" s="12">
        <v>8588.5535699699958</v>
      </c>
      <c r="E12" s="12">
        <v>9610.6761890999987</v>
      </c>
      <c r="F12" s="12">
        <v>13220.64050014</v>
      </c>
      <c r="G12" s="12">
        <v>9217.1381360800042</v>
      </c>
      <c r="H12" s="12">
        <v>8617.5553993299982</v>
      </c>
      <c r="I12" s="12">
        <v>7993.6084221899973</v>
      </c>
      <c r="J12" s="12">
        <v>8258.8032661299894</v>
      </c>
      <c r="K12" s="12">
        <v>8996.5881913899939</v>
      </c>
      <c r="L12" s="12">
        <v>9754.8123812399936</v>
      </c>
      <c r="M12" s="12">
        <v>9721.8249556800038</v>
      </c>
      <c r="N12" s="12">
        <v>9780.163749590014</v>
      </c>
      <c r="O12" s="15">
        <v>114269.72476172996</v>
      </c>
      <c r="P12" s="15">
        <v>11265.670999174043</v>
      </c>
      <c r="Q12" s="15">
        <v>8641.4012128557388</v>
      </c>
      <c r="R12" s="15">
        <v>7960.3113338237335</v>
      </c>
      <c r="S12" s="15">
        <v>7782.0297302959343</v>
      </c>
      <c r="T12" s="15">
        <v>7367.1118266814365</v>
      </c>
      <c r="U12" s="15">
        <v>4603.0292587288068</v>
      </c>
      <c r="V12" s="15">
        <v>6559.1814722099589</v>
      </c>
      <c r="W12" s="15">
        <v>7273.2282837242929</v>
      </c>
      <c r="X12" s="15">
        <v>7413.0892996334996</v>
      </c>
      <c r="Y12" s="15">
        <v>8278.6685941200012</v>
      </c>
      <c r="Z12" s="15">
        <v>8866.4662472000018</v>
      </c>
      <c r="AA12" s="15">
        <v>9718.8942073379349</v>
      </c>
      <c r="AB12" s="15">
        <v>95729.122465785375</v>
      </c>
      <c r="AC12" s="15">
        <v>11135.99445341</v>
      </c>
      <c r="AD12" s="15">
        <v>10020.583210790001</v>
      </c>
      <c r="AE12" s="15">
        <v>11664.063531149999</v>
      </c>
      <c r="AF12" s="15">
        <v>15078.533332380004</v>
      </c>
      <c r="AG12" s="15">
        <v>10216.352764670002</v>
      </c>
      <c r="AH12" s="15">
        <v>9982.4954913499987</v>
      </c>
      <c r="AI12" s="15">
        <v>10636.837135130003</v>
      </c>
      <c r="AJ12" s="15">
        <v>14285.507208590001</v>
      </c>
      <c r="AK12" s="15">
        <v>11560.855610586306</v>
      </c>
      <c r="AL12" s="15">
        <v>11487.319529460001</v>
      </c>
      <c r="AM12" s="15">
        <v>13308.204603779999</v>
      </c>
      <c r="AN12" s="15">
        <v>14044.846897139996</v>
      </c>
      <c r="AO12" s="15">
        <v>143421.59376843635</v>
      </c>
      <c r="AP12" s="15">
        <v>13045.04195291</v>
      </c>
      <c r="AQ12" s="15">
        <v>11327.771770830001</v>
      </c>
      <c r="AR12" s="15">
        <v>16939.471722792714</v>
      </c>
      <c r="AS12" s="22">
        <v>21162.005253489999</v>
      </c>
      <c r="AT12" s="22">
        <v>12989.499124490001</v>
      </c>
      <c r="AU12" s="22">
        <v>11303.315826659995</v>
      </c>
      <c r="AV12" s="22">
        <v>11493.474064070002</v>
      </c>
      <c r="AW12" s="22">
        <v>12822.988795450001</v>
      </c>
      <c r="AX12" s="22">
        <v>13198.19690076</v>
      </c>
      <c r="AY12" s="22">
        <v>12513.802419943719</v>
      </c>
      <c r="AZ12" s="22">
        <v>12511.779654420001</v>
      </c>
      <c r="BA12" s="22">
        <v>12274.204234690831</v>
      </c>
      <c r="BB12" s="15">
        <v>161581.55172050727</v>
      </c>
      <c r="BC12" s="22">
        <v>13636.321699039996</v>
      </c>
      <c r="BD12" s="22">
        <v>12561.657142283721</v>
      </c>
      <c r="BE12" s="22">
        <v>15694.861768270001</v>
      </c>
      <c r="BF12" s="22">
        <v>16801.154691309999</v>
      </c>
      <c r="BG12" s="22">
        <v>11897.767265089999</v>
      </c>
      <c r="BH12" s="22">
        <v>10401.475213139865</v>
      </c>
      <c r="BI12" s="22">
        <v>10659.021711941798</v>
      </c>
      <c r="BJ12" s="22">
        <v>11642.429940591743</v>
      </c>
      <c r="BK12" s="22">
        <v>11342.088294157331</v>
      </c>
      <c r="BL12" s="22">
        <v>12222.220310555393</v>
      </c>
      <c r="BM12" s="22">
        <v>12662.653106389998</v>
      </c>
      <c r="BN12" s="22">
        <v>11884.424005671292</v>
      </c>
      <c r="BO12" s="22">
        <v>151406.07514844113</v>
      </c>
      <c r="BP12" s="22">
        <v>14561.588944868174</v>
      </c>
      <c r="BQ12" s="22">
        <v>12096.140227999189</v>
      </c>
    </row>
    <row r="13" spans="2:70" ht="13.5" thickBot="1" x14ac:dyDescent="0.25">
      <c r="B13" s="5" t="s">
        <v>15</v>
      </c>
      <c r="C13" s="12">
        <v>1282.6452686799998</v>
      </c>
      <c r="D13" s="12">
        <v>1291.7496345000002</v>
      </c>
      <c r="E13" s="12">
        <v>1258.5746825000001</v>
      </c>
      <c r="F13" s="12">
        <v>1345.0625365599994</v>
      </c>
      <c r="G13" s="12">
        <v>1353.2587860399997</v>
      </c>
      <c r="H13" s="12">
        <v>1330.7637630900003</v>
      </c>
      <c r="I13" s="12">
        <v>1524.2797359799995</v>
      </c>
      <c r="J13" s="12">
        <v>1355.3569805199993</v>
      </c>
      <c r="K13" s="12">
        <v>1325.7891264300006</v>
      </c>
      <c r="L13" s="12">
        <v>1384.6830731500008</v>
      </c>
      <c r="M13" s="12">
        <v>1369.3010414899986</v>
      </c>
      <c r="N13" s="12">
        <v>1492.8993171800018</v>
      </c>
      <c r="O13" s="15">
        <v>16314.363946120004</v>
      </c>
      <c r="P13" s="15">
        <v>1408.5454783</v>
      </c>
      <c r="Q13" s="15">
        <v>1350.92466257</v>
      </c>
      <c r="R13" s="15">
        <v>1159.62555978</v>
      </c>
      <c r="S13" s="15">
        <v>1086.15798862</v>
      </c>
      <c r="T13" s="15">
        <v>1106.69172781</v>
      </c>
      <c r="U13" s="15">
        <v>1202.01302607</v>
      </c>
      <c r="V13" s="15">
        <v>1325.3274143799999</v>
      </c>
      <c r="W13" s="15">
        <v>1308.6883806200001</v>
      </c>
      <c r="X13" s="15">
        <v>1361.3860696199999</v>
      </c>
      <c r="Y13" s="15">
        <v>1417.4321070000001</v>
      </c>
      <c r="Z13" s="15">
        <v>1321.5197037</v>
      </c>
      <c r="AA13" s="15">
        <v>1464.8304235999999</v>
      </c>
      <c r="AB13" s="15">
        <v>15513.14254207</v>
      </c>
      <c r="AC13" s="15">
        <v>1337.0438294399999</v>
      </c>
      <c r="AD13" s="15">
        <v>1320.13767484</v>
      </c>
      <c r="AE13" s="15">
        <v>1409.60288317</v>
      </c>
      <c r="AF13" s="15">
        <v>1377.5666164600002</v>
      </c>
      <c r="AG13" s="15">
        <v>1409.7685706899997</v>
      </c>
      <c r="AH13" s="15">
        <v>1430.9671435899991</v>
      </c>
      <c r="AI13" s="15">
        <v>1429.8867987400001</v>
      </c>
      <c r="AJ13" s="15">
        <v>1403.9554185200004</v>
      </c>
      <c r="AK13" s="15">
        <v>1406.1887793799992</v>
      </c>
      <c r="AL13" s="15">
        <v>1398.2883934299994</v>
      </c>
      <c r="AM13" s="15">
        <v>1427.9756021299991</v>
      </c>
      <c r="AN13" s="15">
        <v>1570.7512439000018</v>
      </c>
      <c r="AO13" s="15">
        <v>16922.132954289998</v>
      </c>
      <c r="AP13" s="15">
        <v>1441.4557697400001</v>
      </c>
      <c r="AQ13" s="15">
        <v>1453.0945951200001</v>
      </c>
      <c r="AR13" s="15">
        <v>1535.41548923</v>
      </c>
      <c r="AS13" s="22">
        <v>1489.3377642800001</v>
      </c>
      <c r="AT13" s="22">
        <v>1551.8340297999998</v>
      </c>
      <c r="AU13" s="22">
        <v>1493.9943259199999</v>
      </c>
      <c r="AV13" s="22">
        <v>1463.0969121100002</v>
      </c>
      <c r="AW13" s="22">
        <v>1623.221165012857</v>
      </c>
      <c r="AX13" s="22">
        <v>1522.5887203571426</v>
      </c>
      <c r="AY13" s="22">
        <v>1541.9180166514286</v>
      </c>
      <c r="AZ13" s="22">
        <v>1596.7044611157144</v>
      </c>
      <c r="BA13" s="22">
        <v>1622.5388919799998</v>
      </c>
      <c r="BB13" s="15">
        <v>18335.200141317146</v>
      </c>
      <c r="BC13" s="22">
        <v>1570.66968595</v>
      </c>
      <c r="BD13" s="22">
        <v>1579.84478429</v>
      </c>
      <c r="BE13" s="22">
        <v>1576.6911443000001</v>
      </c>
      <c r="BF13" s="22">
        <v>1581.48531306</v>
      </c>
      <c r="BG13" s="22">
        <v>1637.42467513</v>
      </c>
      <c r="BH13" s="22">
        <v>1606.1056410599999</v>
      </c>
      <c r="BI13" s="22">
        <v>1621.8235630299998</v>
      </c>
      <c r="BJ13" s="22">
        <v>1641.0504172600001</v>
      </c>
      <c r="BK13" s="22">
        <v>1614.3536299899999</v>
      </c>
      <c r="BL13" s="22">
        <v>1600.7823283244443</v>
      </c>
      <c r="BM13" s="22">
        <v>1704.419497221111</v>
      </c>
      <c r="BN13" s="22">
        <v>1602.0794102377777</v>
      </c>
      <c r="BO13" s="22">
        <v>19336.730089853332</v>
      </c>
      <c r="BP13" s="22">
        <v>1750.6565151361112</v>
      </c>
      <c r="BQ13" s="22">
        <v>1693.9949130761111</v>
      </c>
    </row>
    <row r="14" spans="2:70" ht="13.5" thickBot="1" x14ac:dyDescent="0.25">
      <c r="B14" s="5" t="s">
        <v>16</v>
      </c>
      <c r="C14" s="12">
        <v>1960.5070028300875</v>
      </c>
      <c r="D14" s="12">
        <v>2183.7537957117429</v>
      </c>
      <c r="E14" s="12">
        <v>1998.3332558668121</v>
      </c>
      <c r="F14" s="12">
        <v>1743.1495924867766</v>
      </c>
      <c r="G14" s="12">
        <v>3069.6054849306056</v>
      </c>
      <c r="H14" s="12">
        <v>1454.3082755449323</v>
      </c>
      <c r="I14" s="12">
        <v>1572.9917668655244</v>
      </c>
      <c r="J14" s="12">
        <v>1438.8915440604476</v>
      </c>
      <c r="K14" s="12">
        <v>1534.9794368860742</v>
      </c>
      <c r="L14" s="12">
        <v>2097.6313389474335</v>
      </c>
      <c r="M14" s="12">
        <v>1791.0631931395951</v>
      </c>
      <c r="N14" s="12">
        <v>1985.8975708299665</v>
      </c>
      <c r="O14" s="15">
        <v>22831.116965100009</v>
      </c>
      <c r="P14" s="15">
        <v>2045.7575174674803</v>
      </c>
      <c r="Q14" s="15">
        <v>2542.3769974741103</v>
      </c>
      <c r="R14" s="15">
        <v>1492.7018204551005</v>
      </c>
      <c r="S14" s="15">
        <v>1067.8622359481601</v>
      </c>
      <c r="T14" s="15">
        <v>1412.1361581407996</v>
      </c>
      <c r="U14" s="15">
        <v>1701.5740710275154</v>
      </c>
      <c r="V14" s="15">
        <v>1453.9741375300409</v>
      </c>
      <c r="W14" s="15">
        <v>1692.7432863099998</v>
      </c>
      <c r="X14" s="15">
        <v>1802.580883049998</v>
      </c>
      <c r="Y14" s="15">
        <v>1622.8811757200001</v>
      </c>
      <c r="Z14" s="15">
        <v>1835.2066463100011</v>
      </c>
      <c r="AA14" s="15">
        <v>1927.399367626509</v>
      </c>
      <c r="AB14" s="15">
        <v>20597.194297059716</v>
      </c>
      <c r="AC14" s="15">
        <v>2231.8426727403021</v>
      </c>
      <c r="AD14" s="15">
        <v>1948.076320141899</v>
      </c>
      <c r="AE14" s="15">
        <v>2430.1231260858981</v>
      </c>
      <c r="AF14" s="15">
        <v>2025.9348169676023</v>
      </c>
      <c r="AG14" s="15">
        <v>2289.2769194652005</v>
      </c>
      <c r="AH14" s="15">
        <v>2154.7420831696982</v>
      </c>
      <c r="AI14" s="15">
        <v>3085.3980170964965</v>
      </c>
      <c r="AJ14" s="15">
        <v>2996.2341034870974</v>
      </c>
      <c r="AK14" s="15">
        <v>2554.4239604772024</v>
      </c>
      <c r="AL14" s="15">
        <v>2634.036179435303</v>
      </c>
      <c r="AM14" s="15">
        <v>2959.7362566799998</v>
      </c>
      <c r="AN14" s="15">
        <v>3077.414844869807</v>
      </c>
      <c r="AO14" s="15">
        <v>30387.239300616504</v>
      </c>
      <c r="AP14" s="15">
        <v>2154.9179382900002</v>
      </c>
      <c r="AQ14" s="15">
        <v>2401.1906982400001</v>
      </c>
      <c r="AR14" s="15">
        <v>2631.3501747400005</v>
      </c>
      <c r="AS14" s="22">
        <v>2447.8509014000001</v>
      </c>
      <c r="AT14" s="22">
        <v>2563.1699748000001</v>
      </c>
      <c r="AU14" s="22">
        <v>2096.7421444699994</v>
      </c>
      <c r="AV14" s="22">
        <v>2222.440921110001</v>
      </c>
      <c r="AW14" s="22">
        <v>2442.9888317057148</v>
      </c>
      <c r="AX14" s="22">
        <v>2220.0303367871434</v>
      </c>
      <c r="AY14" s="22">
        <v>2420.4409848085716</v>
      </c>
      <c r="AZ14" s="22">
        <v>2247.4102704300003</v>
      </c>
      <c r="BA14" s="22">
        <v>1925.5215311614286</v>
      </c>
      <c r="BB14" s="15">
        <v>27774.054707942858</v>
      </c>
      <c r="BC14" s="22">
        <v>1434.4713053700007</v>
      </c>
      <c r="BD14" s="22">
        <v>2500.5849866462795</v>
      </c>
      <c r="BE14" s="22">
        <v>2107.9473816199998</v>
      </c>
      <c r="BF14" s="22">
        <v>1971.8797300000008</v>
      </c>
      <c r="BG14" s="22">
        <v>3051.3824864199996</v>
      </c>
      <c r="BH14" s="22">
        <v>2056.9520061501362</v>
      </c>
      <c r="BI14" s="22">
        <v>1994.8370889382031</v>
      </c>
      <c r="BJ14" s="22">
        <v>3302.0992934882597</v>
      </c>
      <c r="BK14" s="22">
        <v>2061.6975796226702</v>
      </c>
      <c r="BL14" s="22">
        <v>2202.4130627046084</v>
      </c>
      <c r="BM14" s="22">
        <v>3530.3649568666679</v>
      </c>
      <c r="BN14" s="22">
        <v>2109.1881717538595</v>
      </c>
      <c r="BO14" s="22">
        <v>28323.818049580685</v>
      </c>
      <c r="BP14" s="22">
        <v>1218.7251421503038</v>
      </c>
      <c r="BQ14" s="22">
        <v>1756.1792981792946</v>
      </c>
    </row>
    <row r="15" spans="2:70" ht="13.5" thickBot="1" x14ac:dyDescent="0.25">
      <c r="B15" s="4" t="s">
        <v>17</v>
      </c>
      <c r="C15" s="11">
        <v>8278.0329730440026</v>
      </c>
      <c r="D15" s="11">
        <v>12690.654596175773</v>
      </c>
      <c r="E15" s="11">
        <v>9004.7210821946956</v>
      </c>
      <c r="F15" s="11">
        <v>9523.6417890850389</v>
      </c>
      <c r="G15" s="11">
        <v>11008.23375180155</v>
      </c>
      <c r="H15" s="11">
        <v>10289.331564552449</v>
      </c>
      <c r="I15" s="11">
        <v>11536.433815890105</v>
      </c>
      <c r="J15" s="11">
        <v>14111.571203956752</v>
      </c>
      <c r="K15" s="11">
        <v>9661.0541992574472</v>
      </c>
      <c r="L15" s="11">
        <v>11086.804447513157</v>
      </c>
      <c r="M15" s="11">
        <v>11235.249459104711</v>
      </c>
      <c r="N15" s="11">
        <v>16901.196538033248</v>
      </c>
      <c r="O15" s="14">
        <v>135326.92542060887</v>
      </c>
      <c r="P15" s="14">
        <v>8877.5416254525062</v>
      </c>
      <c r="Q15" s="14">
        <v>13282.032989662501</v>
      </c>
      <c r="R15" s="14">
        <v>11314.374577682511</v>
      </c>
      <c r="S15" s="14">
        <v>10806.204484730812</v>
      </c>
      <c r="T15" s="14">
        <v>11331.103404440844</v>
      </c>
      <c r="U15" s="14">
        <v>9474.155019269996</v>
      </c>
      <c r="V15" s="14">
        <v>12459.239679100039</v>
      </c>
      <c r="W15" s="14">
        <v>16314.330267309993</v>
      </c>
      <c r="X15" s="14">
        <v>10989.297475929996</v>
      </c>
      <c r="Y15" s="14">
        <v>16369.974141609959</v>
      </c>
      <c r="Z15" s="14">
        <v>14502.155300689936</v>
      </c>
      <c r="AA15" s="14">
        <v>24293.09368352079</v>
      </c>
      <c r="AB15" s="14">
        <v>160013.50264939989</v>
      </c>
      <c r="AC15" s="14">
        <v>10336.602420860001</v>
      </c>
      <c r="AD15" s="14">
        <v>15469.524545329998</v>
      </c>
      <c r="AE15" s="14">
        <v>12856.62234231999</v>
      </c>
      <c r="AF15" s="14">
        <v>11701.731461829992</v>
      </c>
      <c r="AG15" s="14">
        <v>12024.557933130007</v>
      </c>
      <c r="AH15" s="14">
        <v>11908.029996379988</v>
      </c>
      <c r="AI15" s="14">
        <v>13354.632988759979</v>
      </c>
      <c r="AJ15" s="14">
        <v>15529.862840470041</v>
      </c>
      <c r="AK15" s="14">
        <v>14950.95212981998</v>
      </c>
      <c r="AL15" s="14">
        <v>13360.681456260052</v>
      </c>
      <c r="AM15" s="14">
        <v>13683.425775579968</v>
      </c>
      <c r="AN15" s="14">
        <v>24648.101132799995</v>
      </c>
      <c r="AO15" s="14">
        <v>169824.72502353997</v>
      </c>
      <c r="AP15" s="14">
        <v>10453.554323589986</v>
      </c>
      <c r="AQ15" s="14">
        <v>14673.25870975999</v>
      </c>
      <c r="AR15" s="14">
        <v>11850.247326470015</v>
      </c>
      <c r="AS15" s="21">
        <v>12005.094834720008</v>
      </c>
      <c r="AT15" s="21">
        <v>12218.255354209996</v>
      </c>
      <c r="AU15" s="21">
        <v>11527.668052969973</v>
      </c>
      <c r="AV15" s="21">
        <v>14374.392889439991</v>
      </c>
      <c r="AW15" s="21">
        <v>17458.197842769991</v>
      </c>
      <c r="AX15" s="21">
        <v>11475.636124480008</v>
      </c>
      <c r="AY15" s="21">
        <v>14626.822476999994</v>
      </c>
      <c r="AZ15" s="21">
        <v>15346.814033750017</v>
      </c>
      <c r="BA15" s="21">
        <v>21520.920641436263</v>
      </c>
      <c r="BB15" s="14">
        <v>167530.86261059626</v>
      </c>
      <c r="BC15" s="21">
        <v>14329.098727809993</v>
      </c>
      <c r="BD15" s="21">
        <v>15974.388992979992</v>
      </c>
      <c r="BE15" s="21">
        <v>12368.188486519992</v>
      </c>
      <c r="BF15" s="21">
        <v>11965.948808849986</v>
      </c>
      <c r="BG15" s="21">
        <v>13767.070996789987</v>
      </c>
      <c r="BH15" s="21">
        <v>13795.798643690045</v>
      </c>
      <c r="BI15" s="21">
        <v>14741.195409220001</v>
      </c>
      <c r="BJ15" s="21">
        <v>16690.531543179979</v>
      </c>
      <c r="BK15" s="21">
        <v>12034.985428140006</v>
      </c>
      <c r="BL15" s="21">
        <v>13200.445394939972</v>
      </c>
      <c r="BM15" s="21">
        <v>15080.371742719966</v>
      </c>
      <c r="BN15" s="21">
        <v>21562.548047479992</v>
      </c>
      <c r="BO15" s="21">
        <v>175510.5722223199</v>
      </c>
      <c r="BP15" s="21">
        <v>11718.642490706598</v>
      </c>
      <c r="BQ15" s="21">
        <v>18723.493927838488</v>
      </c>
    </row>
    <row r="16" spans="2:70" ht="13.5" thickBot="1" x14ac:dyDescent="0.25">
      <c r="B16" s="5" t="s">
        <v>18</v>
      </c>
      <c r="C16" s="12">
        <v>4835.3832627472884</v>
      </c>
      <c r="D16" s="12">
        <v>4849.4990068891548</v>
      </c>
      <c r="E16" s="12">
        <v>4614.1318087307027</v>
      </c>
      <c r="F16" s="12">
        <v>4664.886479525956</v>
      </c>
      <c r="G16" s="12">
        <v>5053.5525513782404</v>
      </c>
      <c r="H16" s="12">
        <v>4738.1534037899401</v>
      </c>
      <c r="I16" s="12">
        <v>5666.966801300985</v>
      </c>
      <c r="J16" s="12">
        <v>4714.7428121226658</v>
      </c>
      <c r="K16" s="12">
        <v>4817.0470658656304</v>
      </c>
      <c r="L16" s="12">
        <v>5008.604519961521</v>
      </c>
      <c r="M16" s="12">
        <v>5270.0549064506913</v>
      </c>
      <c r="N16" s="12">
        <v>7028.8102960862161</v>
      </c>
      <c r="O16" s="15">
        <v>61261.83291484895</v>
      </c>
      <c r="P16" s="15">
        <v>5324.8701345525042</v>
      </c>
      <c r="Q16" s="15">
        <v>5170.6536246925052</v>
      </c>
      <c r="R16" s="15">
        <v>4969.7064225025088</v>
      </c>
      <c r="S16" s="15">
        <v>4993.2658670733163</v>
      </c>
      <c r="T16" s="15">
        <v>5340.8220934233386</v>
      </c>
      <c r="U16" s="15">
        <v>5158.3975880075068</v>
      </c>
      <c r="V16" s="15">
        <v>6188.5904540808751</v>
      </c>
      <c r="W16" s="15">
        <v>5351.4324885608339</v>
      </c>
      <c r="X16" s="15">
        <v>5468.9980470358169</v>
      </c>
      <c r="Y16" s="15">
        <v>5539.0592976816224</v>
      </c>
      <c r="Z16" s="15">
        <v>6015.1335818816206</v>
      </c>
      <c r="AA16" s="15">
        <v>8582.5695216374297</v>
      </c>
      <c r="AB16" s="15">
        <v>68103.499121129891</v>
      </c>
      <c r="AC16" s="15">
        <v>5713.0341781800016</v>
      </c>
      <c r="AD16" s="15">
        <v>5541.9133419</v>
      </c>
      <c r="AE16" s="15">
        <v>5449.8038558099906</v>
      </c>
      <c r="AF16" s="15">
        <v>5468.9401428700003</v>
      </c>
      <c r="AG16" s="15">
        <v>6070.682334070013</v>
      </c>
      <c r="AH16" s="15">
        <v>5641.2308493999963</v>
      </c>
      <c r="AI16" s="15">
        <v>6565.4803774199718</v>
      </c>
      <c r="AJ16" s="15">
        <v>5653.3306555600211</v>
      </c>
      <c r="AK16" s="15">
        <v>5716.4695569199703</v>
      </c>
      <c r="AL16" s="15">
        <v>5632.6582712600602</v>
      </c>
      <c r="AM16" s="15">
        <v>6141.5310199500145</v>
      </c>
      <c r="AN16" s="15">
        <v>8160.4870992499746</v>
      </c>
      <c r="AO16" s="15">
        <v>71755.561682590007</v>
      </c>
      <c r="AP16" s="15">
        <v>5999.7387191099842</v>
      </c>
      <c r="AQ16" s="15">
        <v>5873.3639658099928</v>
      </c>
      <c r="AR16" s="15">
        <v>5711.0336004900146</v>
      </c>
      <c r="AS16" s="22">
        <v>5766.7302285800024</v>
      </c>
      <c r="AT16" s="22">
        <v>6170.0687863900002</v>
      </c>
      <c r="AU16" s="22">
        <v>5883.6336964599777</v>
      </c>
      <c r="AV16" s="22">
        <v>6959.5124619099988</v>
      </c>
      <c r="AW16" s="22">
        <v>5795.5359428399934</v>
      </c>
      <c r="AX16" s="22">
        <v>5708.7781559700034</v>
      </c>
      <c r="AY16" s="22">
        <v>5687.9828198400055</v>
      </c>
      <c r="AZ16" s="22">
        <v>6297.3001789800164</v>
      </c>
      <c r="BA16" s="22">
        <v>8738.0716395637992</v>
      </c>
      <c r="BB16" s="15">
        <v>74591.750195943794</v>
      </c>
      <c r="BC16" s="22">
        <v>6750.3371720399909</v>
      </c>
      <c r="BD16" s="22">
        <v>6685.2425173099937</v>
      </c>
      <c r="BE16" s="22">
        <v>5868.265741060005</v>
      </c>
      <c r="BF16" s="22">
        <v>6121.07270968998</v>
      </c>
      <c r="BG16" s="22">
        <v>6394.5979358399945</v>
      </c>
      <c r="BH16" s="22">
        <v>7003.1667466200543</v>
      </c>
      <c r="BI16" s="22">
        <v>7368.2191892399969</v>
      </c>
      <c r="BJ16" s="22">
        <v>6132.3106285499716</v>
      </c>
      <c r="BK16" s="22">
        <v>6206.9839592900198</v>
      </c>
      <c r="BL16" s="22">
        <v>6160.7275166299642</v>
      </c>
      <c r="BM16" s="22">
        <v>7284.0195298999633</v>
      </c>
      <c r="BN16" s="22">
        <v>9093.2874616099925</v>
      </c>
      <c r="BO16" s="22">
        <v>81068.231107779924</v>
      </c>
      <c r="BP16" s="22">
        <v>7698.0443956866338</v>
      </c>
      <c r="BQ16" s="22">
        <v>7153.9065161192148</v>
      </c>
    </row>
    <row r="17" spans="2:69" ht="13.5" thickBot="1" x14ac:dyDescent="0.25">
      <c r="B17" s="5" t="s">
        <v>19</v>
      </c>
      <c r="C17" s="12">
        <v>972.85996736951165</v>
      </c>
      <c r="D17" s="12">
        <v>1888.6123977500588</v>
      </c>
      <c r="E17" s="12">
        <v>2511.9825992826131</v>
      </c>
      <c r="F17" s="12">
        <v>2612.5702662800054</v>
      </c>
      <c r="G17" s="12">
        <v>2898.6258314970173</v>
      </c>
      <c r="H17" s="12">
        <v>2673.9401937436205</v>
      </c>
      <c r="I17" s="12">
        <v>3051.8195450346739</v>
      </c>
      <c r="J17" s="12">
        <v>2767.966216524791</v>
      </c>
      <c r="K17" s="12">
        <v>2687.4556279325475</v>
      </c>
      <c r="L17" s="12">
        <v>3150.9440954255851</v>
      </c>
      <c r="M17" s="12">
        <v>3031.9595766268312</v>
      </c>
      <c r="N17" s="12">
        <v>5545.1978400027037</v>
      </c>
      <c r="O17" s="15">
        <v>33793.93415746995</v>
      </c>
      <c r="P17" s="15">
        <v>1529.3473046400013</v>
      </c>
      <c r="Q17" s="15">
        <v>2211.8094358399953</v>
      </c>
      <c r="R17" s="15">
        <v>2163.6296835900012</v>
      </c>
      <c r="S17" s="15">
        <v>2113.1053570558288</v>
      </c>
      <c r="T17" s="15">
        <v>1991.941121045837</v>
      </c>
      <c r="U17" s="15">
        <v>2303.8698574516588</v>
      </c>
      <c r="V17" s="15">
        <v>2661.4761348566685</v>
      </c>
      <c r="W17" s="15">
        <v>2630.0977523066531</v>
      </c>
      <c r="X17" s="15">
        <v>2986.5233152183482</v>
      </c>
      <c r="Y17" s="15">
        <v>3753.167806693335</v>
      </c>
      <c r="Z17" s="15">
        <v>3583.4133229233148</v>
      </c>
      <c r="AA17" s="15">
        <v>8460.5357796183598</v>
      </c>
      <c r="AB17" s="15">
        <v>36388.916871240006</v>
      </c>
      <c r="AC17" s="15">
        <v>969.3701358000003</v>
      </c>
      <c r="AD17" s="15">
        <v>2461.39482752</v>
      </c>
      <c r="AE17" s="15">
        <v>3227.4161082000014</v>
      </c>
      <c r="AF17" s="15">
        <v>3221.8578812900023</v>
      </c>
      <c r="AG17" s="15">
        <v>3281.296679439999</v>
      </c>
      <c r="AH17" s="15">
        <v>3407.17999388</v>
      </c>
      <c r="AI17" s="15">
        <v>3550.1117162600131</v>
      </c>
      <c r="AJ17" s="15">
        <v>3711.0967353600172</v>
      </c>
      <c r="AK17" s="15">
        <v>3863.1792518400089</v>
      </c>
      <c r="AL17" s="15">
        <v>3735.2149004899911</v>
      </c>
      <c r="AM17" s="15">
        <v>4056.9562302099512</v>
      </c>
      <c r="AN17" s="15">
        <v>7238.9086670199895</v>
      </c>
      <c r="AO17" s="15">
        <v>42723.983127309977</v>
      </c>
      <c r="AP17" s="15">
        <v>1016.039415160001</v>
      </c>
      <c r="AQ17" s="15">
        <v>2130.5253097299974</v>
      </c>
      <c r="AR17" s="15">
        <v>3056.5130184099994</v>
      </c>
      <c r="AS17" s="22">
        <v>2965.7101634000055</v>
      </c>
      <c r="AT17" s="22">
        <v>3111.5537651999971</v>
      </c>
      <c r="AU17" s="22">
        <v>2909.7970046299943</v>
      </c>
      <c r="AV17" s="22">
        <v>3588.2462269999914</v>
      </c>
      <c r="AW17" s="22">
        <v>3566.0169795899956</v>
      </c>
      <c r="AX17" s="22">
        <v>3222.0715173700046</v>
      </c>
      <c r="AY17" s="22">
        <v>3473.7723312199932</v>
      </c>
      <c r="AZ17" s="22">
        <v>3726.5443276700016</v>
      </c>
      <c r="BA17" s="22">
        <v>7444.8263768377356</v>
      </c>
      <c r="BB17" s="15">
        <v>40211.616436217722</v>
      </c>
      <c r="BC17" s="22">
        <v>1003.4879123600002</v>
      </c>
      <c r="BD17" s="22">
        <v>2278.3065847199978</v>
      </c>
      <c r="BE17" s="22">
        <v>3237.4995948899864</v>
      </c>
      <c r="BF17" s="22">
        <v>2927.2535232900077</v>
      </c>
      <c r="BG17" s="22">
        <v>3502.4379119699911</v>
      </c>
      <c r="BH17" s="22">
        <v>3441.8098901399908</v>
      </c>
      <c r="BI17" s="22">
        <v>3672.8378389500022</v>
      </c>
      <c r="BJ17" s="22">
        <v>3661.977193290008</v>
      </c>
      <c r="BK17" s="22">
        <v>3320.9536559399867</v>
      </c>
      <c r="BL17" s="22">
        <v>3850.0396089800079</v>
      </c>
      <c r="BM17" s="22">
        <v>4235.667688190003</v>
      </c>
      <c r="BN17" s="22">
        <v>8395.5823212100004</v>
      </c>
      <c r="BO17" s="22">
        <v>43527.853723929984</v>
      </c>
      <c r="BP17" s="22">
        <v>1297.0418635155766</v>
      </c>
      <c r="BQ17" s="22">
        <v>2789.6962637512624</v>
      </c>
    </row>
    <row r="18" spans="2:69" ht="13.5" thickBot="1" x14ac:dyDescent="0.25">
      <c r="B18" s="5" t="s">
        <v>20</v>
      </c>
      <c r="C18" s="12">
        <v>458.93256559999998</v>
      </c>
      <c r="D18" s="12">
        <v>3266.9324640899999</v>
      </c>
      <c r="E18" s="12">
        <v>361.36206699000076</v>
      </c>
      <c r="F18" s="12">
        <v>93.710745859998653</v>
      </c>
      <c r="G18" s="12">
        <v>622.70328931000086</v>
      </c>
      <c r="H18" s="12">
        <v>163.32906727999983</v>
      </c>
      <c r="I18" s="12">
        <v>346.92547000000025</v>
      </c>
      <c r="J18" s="12">
        <v>3473.89524059</v>
      </c>
      <c r="K18" s="12">
        <v>226.71716750999988</v>
      </c>
      <c r="L18" s="12">
        <v>113.35987927000011</v>
      </c>
      <c r="M18" s="12">
        <v>613.38289757999905</v>
      </c>
      <c r="N18" s="12">
        <v>211.34018578999991</v>
      </c>
      <c r="O18" s="15">
        <v>9952.5910398699998</v>
      </c>
      <c r="P18" s="15">
        <v>392.17799502999992</v>
      </c>
      <c r="Q18" s="15">
        <v>3869.4981382899996</v>
      </c>
      <c r="R18" s="15">
        <v>216.97327981000015</v>
      </c>
      <c r="S18" s="15">
        <v>111.81609342999941</v>
      </c>
      <c r="T18" s="15">
        <v>609.17500532999986</v>
      </c>
      <c r="U18" s="15">
        <v>98.644444850000326</v>
      </c>
      <c r="V18" s="15">
        <v>359.88778406000074</v>
      </c>
      <c r="W18" s="15">
        <v>3950.3643465699984</v>
      </c>
      <c r="X18" s="15">
        <v>200.62483742000154</v>
      </c>
      <c r="Y18" s="15">
        <v>106.80810932000151</v>
      </c>
      <c r="Z18" s="15">
        <v>622.39170683999896</v>
      </c>
      <c r="AA18" s="15">
        <v>88.178663419999111</v>
      </c>
      <c r="AB18" s="15">
        <v>10626.54040437</v>
      </c>
      <c r="AC18" s="15">
        <v>557.38885863999985</v>
      </c>
      <c r="AD18" s="15">
        <v>4142.5067499799998</v>
      </c>
      <c r="AE18" s="15">
        <v>195.04959037999956</v>
      </c>
      <c r="AF18" s="15">
        <v>132.15657712999933</v>
      </c>
      <c r="AG18" s="15">
        <v>788.20160075999991</v>
      </c>
      <c r="AH18" s="15">
        <v>85.565378560000667</v>
      </c>
      <c r="AI18" s="15">
        <v>637.62417645000085</v>
      </c>
      <c r="AJ18" s="15">
        <v>4084.3013552999992</v>
      </c>
      <c r="AK18" s="15">
        <v>363.26575317999908</v>
      </c>
      <c r="AL18" s="15">
        <v>129.62357772999849</v>
      </c>
      <c r="AM18" s="15">
        <v>849.8061662499988</v>
      </c>
      <c r="AN18" s="15">
        <v>94.947474500002329</v>
      </c>
      <c r="AO18" s="15">
        <v>12060.43725886</v>
      </c>
      <c r="AP18" s="15">
        <v>756.99777786000004</v>
      </c>
      <c r="AQ18" s="15">
        <v>4270.190597939999</v>
      </c>
      <c r="AR18" s="15">
        <v>419.03303938999994</v>
      </c>
      <c r="AS18" s="22">
        <v>129.21049517999995</v>
      </c>
      <c r="AT18" s="22">
        <v>834.28852222</v>
      </c>
      <c r="AU18" s="22">
        <v>98.455575780000004</v>
      </c>
      <c r="AV18" s="22">
        <v>906.69654372000002</v>
      </c>
      <c r="AW18" s="22">
        <v>4240.3032883800006</v>
      </c>
      <c r="AX18" s="22">
        <v>430.39566470999983</v>
      </c>
      <c r="AY18" s="22">
        <v>276.01483981000001</v>
      </c>
      <c r="AZ18" s="22">
        <v>1006.9918121600001</v>
      </c>
      <c r="BA18" s="22">
        <v>182.30141810999999</v>
      </c>
      <c r="BB18" s="15">
        <v>13550.879575259996</v>
      </c>
      <c r="BC18" s="22">
        <v>985.34069435999993</v>
      </c>
      <c r="BD18" s="22">
        <v>4526.4306598499998</v>
      </c>
      <c r="BE18" s="22">
        <v>537.84647479000012</v>
      </c>
      <c r="BF18" s="22">
        <v>430.89584617999998</v>
      </c>
      <c r="BG18" s="22">
        <v>989.34621571000002</v>
      </c>
      <c r="BH18" s="22">
        <v>673.56268914999998</v>
      </c>
      <c r="BI18" s="22">
        <v>699.44515121000018</v>
      </c>
      <c r="BJ18" s="22">
        <v>4164.0082594399992</v>
      </c>
      <c r="BK18" s="22">
        <v>470.34966258999987</v>
      </c>
      <c r="BL18" s="22">
        <v>487.85312812999996</v>
      </c>
      <c r="BM18" s="22">
        <v>1150.1368987800001</v>
      </c>
      <c r="BN18" s="22">
        <v>440.10325273000001</v>
      </c>
      <c r="BO18" s="22">
        <v>15555.318932919999</v>
      </c>
      <c r="BP18" s="22">
        <v>843.71103085000027</v>
      </c>
      <c r="BQ18" s="22">
        <v>5289.0196136899995</v>
      </c>
    </row>
    <row r="19" spans="2:69" ht="13.5" thickBot="1" x14ac:dyDescent="0.25">
      <c r="B19" s="5" t="s">
        <v>21</v>
      </c>
      <c r="C19" s="12">
        <v>2.2679334999999998</v>
      </c>
      <c r="D19" s="12">
        <v>4.7967248100000006</v>
      </c>
      <c r="E19" s="12">
        <v>5.5202075600000002</v>
      </c>
      <c r="F19" s="12">
        <v>4.6638249000000016</v>
      </c>
      <c r="G19" s="12">
        <v>6.6317923999999984</v>
      </c>
      <c r="H19" s="12">
        <v>3.5231779800000003</v>
      </c>
      <c r="I19" s="12">
        <v>3.9336743599999919</v>
      </c>
      <c r="J19" s="12">
        <v>6.7944909200000003</v>
      </c>
      <c r="K19" s="12">
        <v>8.3404066299999986</v>
      </c>
      <c r="L19" s="12">
        <v>8.06963133</v>
      </c>
      <c r="M19" s="12">
        <v>8.6730079900000003</v>
      </c>
      <c r="N19" s="12">
        <v>12.45256414999999</v>
      </c>
      <c r="O19" s="15">
        <v>75.667436529999989</v>
      </c>
      <c r="P19" s="15">
        <v>2.2502270100000001</v>
      </c>
      <c r="Q19" s="15">
        <v>1.57866536</v>
      </c>
      <c r="R19" s="15">
        <v>1.4277199799999987</v>
      </c>
      <c r="S19" s="15">
        <v>0.69332317999999971</v>
      </c>
      <c r="T19" s="15">
        <v>0.80220555999999987</v>
      </c>
      <c r="U19" s="15">
        <v>4.5228422599999991</v>
      </c>
      <c r="V19" s="15">
        <v>2.7455404800000007</v>
      </c>
      <c r="W19" s="15">
        <v>3.0780243000000005</v>
      </c>
      <c r="X19" s="15">
        <v>6.7315888800000003</v>
      </c>
      <c r="Y19" s="15">
        <v>142.09726133999999</v>
      </c>
      <c r="Z19" s="15">
        <v>140.96883368000002</v>
      </c>
      <c r="AA19" s="15">
        <v>643.9314417600001</v>
      </c>
      <c r="AB19" s="15">
        <v>950.82767379000006</v>
      </c>
      <c r="AC19" s="15">
        <v>2.1818049999999998</v>
      </c>
      <c r="AD19" s="15">
        <v>25.622000999999994</v>
      </c>
      <c r="AE19" s="15">
        <v>20.637473909999997</v>
      </c>
      <c r="AF19" s="15">
        <v>19.73763821</v>
      </c>
      <c r="AG19" s="15">
        <v>3.3645291999999944</v>
      </c>
      <c r="AH19" s="15">
        <v>41.696833649999988</v>
      </c>
      <c r="AI19" s="15">
        <v>19.667012279999998</v>
      </c>
      <c r="AJ19" s="15">
        <v>20.321723000000006</v>
      </c>
      <c r="AK19" s="15">
        <v>41.242623710000046</v>
      </c>
      <c r="AL19" s="15">
        <v>17.61232326</v>
      </c>
      <c r="AM19" s="15">
        <v>5.277919010000037</v>
      </c>
      <c r="AN19" s="15">
        <v>637.78550259999997</v>
      </c>
      <c r="AO19" s="15">
        <v>855.14738482999996</v>
      </c>
      <c r="AP19" s="15">
        <v>2.4980484300000003</v>
      </c>
      <c r="AQ19" s="15">
        <v>1.5989343300000001</v>
      </c>
      <c r="AR19" s="15">
        <v>29.969524900000003</v>
      </c>
      <c r="AS19" s="22">
        <v>14.858001030000004</v>
      </c>
      <c r="AT19" s="22">
        <v>21.618358540000006</v>
      </c>
      <c r="AU19" s="22">
        <v>16.202885520000002</v>
      </c>
      <c r="AV19" s="22">
        <v>7.4784783199999998</v>
      </c>
      <c r="AW19" s="22">
        <v>496.87092684999999</v>
      </c>
      <c r="AX19" s="22">
        <v>7.2330937000000004</v>
      </c>
      <c r="AY19" s="22">
        <v>5.5125190200000018</v>
      </c>
      <c r="AZ19" s="22">
        <v>7.8993410799999992</v>
      </c>
      <c r="BA19" s="22">
        <v>15.319871190000001</v>
      </c>
      <c r="BB19" s="15">
        <v>627.05998290999992</v>
      </c>
      <c r="BC19" s="22">
        <v>1653.35297971</v>
      </c>
      <c r="BD19" s="22">
        <v>2.9099634099999996</v>
      </c>
      <c r="BE19" s="22">
        <v>4.1090018500000376</v>
      </c>
      <c r="BF19" s="22">
        <v>5.9191917300000005</v>
      </c>
      <c r="BG19" s="22">
        <v>14.50505551</v>
      </c>
      <c r="BH19" s="22">
        <v>19.134325439999998</v>
      </c>
      <c r="BI19" s="22">
        <v>10.62314215</v>
      </c>
      <c r="BJ19" s="22">
        <v>11.126292959999997</v>
      </c>
      <c r="BK19" s="22">
        <v>7.0846409700000006</v>
      </c>
      <c r="BL19" s="22">
        <v>3.6660903100000009</v>
      </c>
      <c r="BM19" s="22">
        <v>3.7009428699999996</v>
      </c>
      <c r="BN19" s="22">
        <v>472.34747659000004</v>
      </c>
      <c r="BO19" s="22">
        <v>2208.4791035000003</v>
      </c>
      <c r="BP19" s="22">
        <v>6.0439221700000001</v>
      </c>
      <c r="BQ19" s="22">
        <v>3.6238931299999999</v>
      </c>
    </row>
    <row r="20" spans="2:69" ht="13.5" thickBot="1" x14ac:dyDescent="0.25">
      <c r="B20" s="5" t="s">
        <v>22</v>
      </c>
      <c r="C20" s="12">
        <v>1371.1975389672025</v>
      </c>
      <c r="D20" s="12">
        <v>1262.317724136559</v>
      </c>
      <c r="E20" s="12">
        <v>1254.0376864213777</v>
      </c>
      <c r="F20" s="12">
        <v>1259.2821308090774</v>
      </c>
      <c r="G20" s="12">
        <v>1274.9674623362941</v>
      </c>
      <c r="H20" s="12">
        <v>1293.5755179388875</v>
      </c>
      <c r="I20" s="12">
        <v>1932.0858797244462</v>
      </c>
      <c r="J20" s="12">
        <v>1327.980271259295</v>
      </c>
      <c r="K20" s="12">
        <v>1350.4151783492689</v>
      </c>
      <c r="L20" s="12">
        <v>1371.8899153860491</v>
      </c>
      <c r="M20" s="12">
        <v>1336.1201205771877</v>
      </c>
      <c r="N20" s="12">
        <v>1952.9251373043296</v>
      </c>
      <c r="O20" s="15">
        <v>16986.794563209976</v>
      </c>
      <c r="P20" s="16">
        <v>1436.4646922875006</v>
      </c>
      <c r="Q20" s="16">
        <v>1317.1368480474994</v>
      </c>
      <c r="R20" s="16">
        <v>1273.0768964875008</v>
      </c>
      <c r="S20" s="16">
        <v>1249.4133948491669</v>
      </c>
      <c r="T20" s="16">
        <v>1221.8873792191696</v>
      </c>
      <c r="U20" s="16">
        <v>1246.4688292991646</v>
      </c>
      <c r="V20" s="16">
        <v>1906.0975406574951</v>
      </c>
      <c r="W20" s="16">
        <v>1335.8312317575032</v>
      </c>
      <c r="X20" s="16">
        <v>1462.7067337108267</v>
      </c>
      <c r="Y20" s="16">
        <v>1425.1726942283331</v>
      </c>
      <c r="Z20" s="16">
        <v>1389.5351919283362</v>
      </c>
      <c r="AA20" s="16">
        <v>2553.0996160574991</v>
      </c>
      <c r="AB20" s="15">
        <v>17816.891048529997</v>
      </c>
      <c r="AC20" s="15">
        <v>1375.78277976</v>
      </c>
      <c r="AD20" s="15">
        <v>1261.0965634699987</v>
      </c>
      <c r="AE20" s="15">
        <v>1348.1991655699981</v>
      </c>
      <c r="AF20" s="15">
        <v>1315.2777628199972</v>
      </c>
      <c r="AG20" s="15">
        <v>1363.6340430899945</v>
      </c>
      <c r="AH20" s="15">
        <v>1397.0515061299943</v>
      </c>
      <c r="AI20" s="15">
        <v>2092.5055522800021</v>
      </c>
      <c r="AJ20" s="15">
        <v>1384.1834094800076</v>
      </c>
      <c r="AK20" s="15">
        <v>1385.2217110699969</v>
      </c>
      <c r="AL20" s="15">
        <v>1347.0077403800078</v>
      </c>
      <c r="AM20" s="15">
        <v>1330.7444451400033</v>
      </c>
      <c r="AN20" s="15">
        <v>2099.3395133900049</v>
      </c>
      <c r="AO20" s="15">
        <v>17700.044192580004</v>
      </c>
      <c r="AP20" s="15">
        <v>1515.7631564600006</v>
      </c>
      <c r="AQ20" s="15">
        <v>1408.059737419999</v>
      </c>
      <c r="AR20" s="15">
        <v>1422.4984389799999</v>
      </c>
      <c r="AS20" s="22">
        <v>1434.2663323200013</v>
      </c>
      <c r="AT20" s="22">
        <v>1432.3146669300006</v>
      </c>
      <c r="AU20" s="22">
        <v>1479.9135495699998</v>
      </c>
      <c r="AV20" s="22">
        <v>2194.6759118599998</v>
      </c>
      <c r="AW20" s="22">
        <v>1414.6397492999997</v>
      </c>
      <c r="AX20" s="22">
        <v>1425.1578667500007</v>
      </c>
      <c r="AY20" s="22">
        <v>1418.31353124</v>
      </c>
      <c r="AZ20" s="22">
        <v>1427.8884269200007</v>
      </c>
      <c r="BA20" s="22">
        <v>2453.2986258047299</v>
      </c>
      <c r="BB20" s="15">
        <v>19026.789993554736</v>
      </c>
      <c r="BC20" s="22">
        <v>1465.7414682400013</v>
      </c>
      <c r="BD20" s="22">
        <v>1386.0339792699999</v>
      </c>
      <c r="BE20" s="22">
        <v>1392.7973027400001</v>
      </c>
      <c r="BF20" s="22">
        <v>1382.33431593</v>
      </c>
      <c r="BG20" s="22">
        <v>1425.8117206199995</v>
      </c>
      <c r="BH20" s="22">
        <v>1654.1265880400008</v>
      </c>
      <c r="BI20" s="22">
        <v>2215.1807456000001</v>
      </c>
      <c r="BJ20" s="22">
        <v>1462.0321226699998</v>
      </c>
      <c r="BK20" s="22">
        <v>1460.1392879999992</v>
      </c>
      <c r="BL20" s="22">
        <v>1496.0459547900002</v>
      </c>
      <c r="BM20" s="22">
        <v>1532.1115481100005</v>
      </c>
      <c r="BN20" s="22">
        <v>2177.4863763199987</v>
      </c>
      <c r="BO20" s="22">
        <v>19049.841410330002</v>
      </c>
      <c r="BP20" s="22">
        <v>1434.2705769543882</v>
      </c>
      <c r="BQ20" s="22">
        <v>1358.6439872280109</v>
      </c>
    </row>
    <row r="21" spans="2:69" ht="13.5" thickBot="1" x14ac:dyDescent="0.25">
      <c r="B21" s="5" t="s">
        <v>23</v>
      </c>
      <c r="C21" s="12">
        <v>637.39170486</v>
      </c>
      <c r="D21" s="12">
        <v>1418.4962785</v>
      </c>
      <c r="E21" s="12">
        <v>257.68671320999999</v>
      </c>
      <c r="F21" s="12">
        <v>888.52834171000086</v>
      </c>
      <c r="G21" s="12">
        <v>1151.7528248799986</v>
      </c>
      <c r="H21" s="12">
        <v>1416.8102038200007</v>
      </c>
      <c r="I21" s="12">
        <v>534.7024454700005</v>
      </c>
      <c r="J21" s="12">
        <v>1820.1921725399993</v>
      </c>
      <c r="K21" s="12">
        <v>571.07875296999839</v>
      </c>
      <c r="L21" s="12">
        <v>1433.9364061400022</v>
      </c>
      <c r="M21" s="12">
        <v>975.05894987999989</v>
      </c>
      <c r="N21" s="12">
        <v>2150.4705146999981</v>
      </c>
      <c r="O21" s="15">
        <v>13256.105308680002</v>
      </c>
      <c r="P21" s="15">
        <v>192.43127193250001</v>
      </c>
      <c r="Q21" s="15">
        <v>711.35627743249984</v>
      </c>
      <c r="R21" s="15">
        <v>2689.5605753125001</v>
      </c>
      <c r="S21" s="15">
        <v>2337.9104491425001</v>
      </c>
      <c r="T21" s="15">
        <v>2166.4755998624978</v>
      </c>
      <c r="U21" s="15">
        <v>662.25145740166658</v>
      </c>
      <c r="V21" s="15">
        <v>1340.4422249649988</v>
      </c>
      <c r="W21" s="15">
        <v>3043.5264238150035</v>
      </c>
      <c r="X21" s="15">
        <v>863.71295366500112</v>
      </c>
      <c r="Y21" s="15">
        <v>5403.6689723466661</v>
      </c>
      <c r="Z21" s="15">
        <v>2750.7126634366655</v>
      </c>
      <c r="AA21" s="15">
        <v>3964.778661027502</v>
      </c>
      <c r="AB21" s="15">
        <v>26126.827530339997</v>
      </c>
      <c r="AC21" s="15">
        <v>1718.8446634799998</v>
      </c>
      <c r="AD21" s="15">
        <v>2036.9910614600003</v>
      </c>
      <c r="AE21" s="15">
        <v>2615.5161484500004</v>
      </c>
      <c r="AF21" s="15">
        <v>1543.7614595099956</v>
      </c>
      <c r="AG21" s="15">
        <v>517.378746570001</v>
      </c>
      <c r="AH21" s="15">
        <v>1335.305434759998</v>
      </c>
      <c r="AI21" s="15">
        <v>489.24415406999105</v>
      </c>
      <c r="AJ21" s="15">
        <v>676.62896176999868</v>
      </c>
      <c r="AK21" s="15">
        <v>3581.5732331000031</v>
      </c>
      <c r="AL21" s="15">
        <v>2498.5646431399923</v>
      </c>
      <c r="AM21" s="15">
        <v>1299.1099950199985</v>
      </c>
      <c r="AN21" s="15">
        <v>6416.632876040022</v>
      </c>
      <c r="AO21" s="15">
        <v>24729.551377370004</v>
      </c>
      <c r="AP21" s="15">
        <v>1162.5172065699999</v>
      </c>
      <c r="AQ21" s="15">
        <v>989.52016452999999</v>
      </c>
      <c r="AR21" s="15">
        <v>1211.1997043000006</v>
      </c>
      <c r="AS21" s="22">
        <v>1694.3196142100001</v>
      </c>
      <c r="AT21" s="22">
        <v>648.41125492999981</v>
      </c>
      <c r="AU21" s="22">
        <v>1139.66534101</v>
      </c>
      <c r="AV21" s="22">
        <v>717.78326663000018</v>
      </c>
      <c r="AW21" s="22">
        <v>1944.8309558099993</v>
      </c>
      <c r="AX21" s="22">
        <v>681.99982597999986</v>
      </c>
      <c r="AY21" s="22">
        <v>3765.2264358699981</v>
      </c>
      <c r="AZ21" s="22">
        <v>2880.1899469399996</v>
      </c>
      <c r="BA21" s="22">
        <v>2687.1027099299981</v>
      </c>
      <c r="BB21" s="15">
        <v>19522.766426709994</v>
      </c>
      <c r="BC21" s="22">
        <v>2470.8385011</v>
      </c>
      <c r="BD21" s="22">
        <v>1095.4652884199995</v>
      </c>
      <c r="BE21" s="22">
        <v>1327.6703711900011</v>
      </c>
      <c r="BF21" s="22">
        <v>1098.4732220299998</v>
      </c>
      <c r="BG21" s="22">
        <v>1440.3721571399994</v>
      </c>
      <c r="BH21" s="22">
        <v>1003.9984042999992</v>
      </c>
      <c r="BI21" s="22">
        <v>774.88934206999988</v>
      </c>
      <c r="BJ21" s="22">
        <v>1259.0770462700009</v>
      </c>
      <c r="BK21" s="22">
        <v>569.47422134999988</v>
      </c>
      <c r="BL21" s="22">
        <v>1202.1130961000001</v>
      </c>
      <c r="BM21" s="22">
        <v>874.73513487000002</v>
      </c>
      <c r="BN21" s="22">
        <v>983.74115902000005</v>
      </c>
      <c r="BO21" s="22">
        <v>14100.847943859999</v>
      </c>
      <c r="BP21" s="22">
        <v>439.53070152999993</v>
      </c>
      <c r="BQ21" s="22">
        <v>2128.6036539200009</v>
      </c>
    </row>
    <row r="22" spans="2:69" ht="13.5" thickBot="1" x14ac:dyDescent="0.25">
      <c r="B22" s="6" t="s">
        <v>24</v>
      </c>
      <c r="C22" s="13">
        <v>5474.4792993560859</v>
      </c>
      <c r="D22" s="19">
        <v>-626.59759599403333</v>
      </c>
      <c r="E22" s="13">
        <v>3862.8630452721154</v>
      </c>
      <c r="F22" s="13">
        <v>6785.2108401017358</v>
      </c>
      <c r="G22" s="13">
        <v>2631.7686552490595</v>
      </c>
      <c r="H22" s="13">
        <v>1113.2958734124823</v>
      </c>
      <c r="I22" s="19">
        <v>-445.55389085458228</v>
      </c>
      <c r="J22" s="19">
        <v>-3058.5194132463166</v>
      </c>
      <c r="K22" s="13">
        <v>2196.302555448623</v>
      </c>
      <c r="L22" s="13">
        <v>2150.3223458242719</v>
      </c>
      <c r="M22" s="13">
        <v>1646.9397312048859</v>
      </c>
      <c r="N22" s="19">
        <v>-3642.2359004332666</v>
      </c>
      <c r="O22" s="13">
        <v>18088.280252341094</v>
      </c>
      <c r="P22" s="13">
        <v>5842.4323694890172</v>
      </c>
      <c r="Q22" s="13">
        <v>-747.33011676265232</v>
      </c>
      <c r="R22" s="13">
        <v>-701.73586362367678</v>
      </c>
      <c r="S22" s="13">
        <v>-870.15452986671698</v>
      </c>
      <c r="T22" s="13">
        <v>-1445.1636918086078</v>
      </c>
      <c r="U22" s="13">
        <v>-1967.5386634436745</v>
      </c>
      <c r="V22" s="13">
        <v>-3120.7566549800395</v>
      </c>
      <c r="W22" s="13">
        <v>-6039.6703166556999</v>
      </c>
      <c r="X22" s="13">
        <v>-412.24122362649905</v>
      </c>
      <c r="Y22" s="13">
        <v>-5050.9922647699568</v>
      </c>
      <c r="Z22" s="13">
        <v>-2478.9627034799323</v>
      </c>
      <c r="AA22" s="13">
        <v>-11181.969684956346</v>
      </c>
      <c r="AB22" s="13">
        <v>-28174.043344484788</v>
      </c>
      <c r="AC22" s="13">
        <v>4368.2785347302997</v>
      </c>
      <c r="AD22" s="13">
        <v>-2180.7273395580978</v>
      </c>
      <c r="AE22" s="13">
        <v>2647.1671980859082</v>
      </c>
      <c r="AF22" s="13">
        <v>6780.3033039776146</v>
      </c>
      <c r="AG22" s="13">
        <v>1890.8403216951956</v>
      </c>
      <c r="AH22" s="13">
        <v>1660.1747217297088</v>
      </c>
      <c r="AI22" s="13">
        <v>1797.488962206522</v>
      </c>
      <c r="AJ22" s="13">
        <v>3155.8338901270599</v>
      </c>
      <c r="AK22" s="13">
        <v>570.51622062352908</v>
      </c>
      <c r="AL22" s="13">
        <v>2158.9626460652507</v>
      </c>
      <c r="AM22" s="13">
        <v>4012.4906870100294</v>
      </c>
      <c r="AN22" s="13">
        <v>-5955.0881468901898</v>
      </c>
      <c r="AO22" s="13">
        <v>20906.24099980286</v>
      </c>
      <c r="AP22" s="13">
        <v>6187.8613373500157</v>
      </c>
      <c r="AQ22" s="13">
        <v>508.79835443001139</v>
      </c>
      <c r="AR22" s="13">
        <v>9255.9900602926991</v>
      </c>
      <c r="AS22" s="13">
        <v>13094.099084449992</v>
      </c>
      <c r="AT22" s="13">
        <v>4886.2477748800047</v>
      </c>
      <c r="AU22" s="13">
        <v>3366.3842440800199</v>
      </c>
      <c r="AV22" s="13">
        <v>804.61900785001308</v>
      </c>
      <c r="AW22" s="13">
        <v>-568.99905060141828</v>
      </c>
      <c r="AX22" s="13">
        <v>5465.1798334242758</v>
      </c>
      <c r="AY22" s="13">
        <v>1849.3389444037239</v>
      </c>
      <c r="AZ22" s="13">
        <v>1009.0803522156984</v>
      </c>
      <c r="BA22" s="13">
        <v>-5698.6559836040051</v>
      </c>
      <c r="BB22" s="13">
        <v>40159.943959171011</v>
      </c>
      <c r="BC22" s="13">
        <v>2312.3639625500036</v>
      </c>
      <c r="BD22" s="13">
        <v>667.69792024001072</v>
      </c>
      <c r="BE22" s="13">
        <v>7011.3118076700102</v>
      </c>
      <c r="BF22" s="33">
        <v>8388.5709255200127</v>
      </c>
      <c r="BG22" s="33">
        <v>2819.5034298500123</v>
      </c>
      <c r="BH22" s="33">
        <v>268.73421665995738</v>
      </c>
      <c r="BI22" s="33">
        <v>-465.51304531000096</v>
      </c>
      <c r="BJ22" s="33">
        <v>-104.95189183997718</v>
      </c>
      <c r="BK22" s="33">
        <v>2983.1540756299964</v>
      </c>
      <c r="BL22" s="33">
        <v>2824.9703066444727</v>
      </c>
      <c r="BM22" s="33">
        <v>2817.0658177578116</v>
      </c>
      <c r="BN22" s="33">
        <v>-5966.8564598170633</v>
      </c>
      <c r="BO22" s="33">
        <v>23556.05106555525</v>
      </c>
      <c r="BP22" s="13">
        <v>5812.3281114479923</v>
      </c>
      <c r="BQ22" s="13">
        <v>-3177.1794885838935</v>
      </c>
    </row>
    <row r="23" spans="2:69" ht="26.25" thickBot="1" x14ac:dyDescent="0.25">
      <c r="B23" s="7" t="s">
        <v>25</v>
      </c>
      <c r="C23" s="17">
        <v>542.57485960000008</v>
      </c>
      <c r="D23" s="17">
        <v>1326.79092627</v>
      </c>
      <c r="E23" s="17">
        <v>2269.1449608699995</v>
      </c>
      <c r="F23" s="17">
        <v>2750.5202330599996</v>
      </c>
      <c r="G23" s="17">
        <v>2040.1587318900004</v>
      </c>
      <c r="H23" s="17">
        <v>2835.9123268499989</v>
      </c>
      <c r="I23" s="17">
        <v>2725.638009939998</v>
      </c>
      <c r="J23" s="17">
        <v>2566.5081301499986</v>
      </c>
      <c r="K23" s="17">
        <v>2924.8006071900049</v>
      </c>
      <c r="L23" s="17">
        <v>3557.0986653199975</v>
      </c>
      <c r="M23" s="17">
        <v>3251.8081728400007</v>
      </c>
      <c r="N23" s="17">
        <v>6803.7898279199817</v>
      </c>
      <c r="O23" s="18">
        <v>33594.74545189998</v>
      </c>
      <c r="P23" s="18">
        <v>1018.9306245037529</v>
      </c>
      <c r="Q23" s="18">
        <v>1849.6053976372441</v>
      </c>
      <c r="R23" s="18">
        <v>1695.6212836209995</v>
      </c>
      <c r="S23" s="18">
        <v>1187.711751723089</v>
      </c>
      <c r="T23" s="18">
        <v>540.3301882626746</v>
      </c>
      <c r="U23" s="18">
        <v>892.30911090147163</v>
      </c>
      <c r="V23" s="18">
        <v>1475.2170746946326</v>
      </c>
      <c r="W23" s="18">
        <v>2078.7624586903094</v>
      </c>
      <c r="X23" s="18">
        <v>2896.8820987929566</v>
      </c>
      <c r="Y23" s="18">
        <v>3827.9741457732312</v>
      </c>
      <c r="Z23" s="18">
        <v>3869.6070406019198</v>
      </c>
      <c r="AA23" s="18">
        <v>8858.2986031177188</v>
      </c>
      <c r="AB23" s="18">
        <v>30191.249778320001</v>
      </c>
      <c r="AC23" s="18">
        <v>802.54643766080005</v>
      </c>
      <c r="AD23" s="18">
        <v>2317.3916477541006</v>
      </c>
      <c r="AE23" s="18">
        <v>3819.5791055159002</v>
      </c>
      <c r="AF23" s="18">
        <v>3119.2902365900022</v>
      </c>
      <c r="AG23" s="18">
        <v>3135.6323637099995</v>
      </c>
      <c r="AH23" s="18">
        <v>3263.0473403461024</v>
      </c>
      <c r="AI23" s="18">
        <v>2992.0442123245957</v>
      </c>
      <c r="AJ23" s="18">
        <v>3143.8682864285038</v>
      </c>
      <c r="AK23" s="18">
        <v>3558.6834619400001</v>
      </c>
      <c r="AL23" s="18">
        <v>3469.4229800599983</v>
      </c>
      <c r="AM23" s="18">
        <v>3389.2762315199966</v>
      </c>
      <c r="AN23" s="18">
        <v>7616.5197240299776</v>
      </c>
      <c r="AO23" s="18">
        <v>40627.302027879974</v>
      </c>
      <c r="AP23" s="18">
        <v>845.60394602000031</v>
      </c>
      <c r="AQ23" s="18">
        <v>1814.2054569900004</v>
      </c>
      <c r="AR23" s="18">
        <v>3545.0648928600008</v>
      </c>
      <c r="AS23" s="35">
        <v>3200.5555395000019</v>
      </c>
      <c r="AT23" s="35">
        <v>3251.8902204799974</v>
      </c>
      <c r="AU23" s="35">
        <v>3599.8250378900002</v>
      </c>
      <c r="AV23" s="35">
        <v>4042.5766100499982</v>
      </c>
      <c r="AW23" s="35">
        <v>3883.8549953300026</v>
      </c>
      <c r="AX23" s="35">
        <v>4279.1127354500013</v>
      </c>
      <c r="AY23" s="35">
        <v>5015.2179984599989</v>
      </c>
      <c r="AZ23" s="35">
        <v>5136.2115014600058</v>
      </c>
      <c r="BA23" s="35">
        <v>9219.6071353200114</v>
      </c>
      <c r="BB23" s="18">
        <v>47833.726069810022</v>
      </c>
      <c r="BC23" s="35">
        <v>950.32622704000016</v>
      </c>
      <c r="BD23" s="35">
        <v>2342.0343259600008</v>
      </c>
      <c r="BE23" s="35">
        <v>3884.3654137499966</v>
      </c>
      <c r="BF23" s="35">
        <v>3671.7849710900014</v>
      </c>
      <c r="BG23" s="35">
        <v>3431.4142461699976</v>
      </c>
      <c r="BH23" s="35">
        <v>4193.9694747800004</v>
      </c>
      <c r="BI23" s="35">
        <v>3578.1841823499994</v>
      </c>
      <c r="BJ23" s="35">
        <v>3679.8354514300031</v>
      </c>
      <c r="BK23" s="35">
        <v>4518.9505524299993</v>
      </c>
      <c r="BL23" s="35">
        <v>5113.5961178899952</v>
      </c>
      <c r="BM23" s="35">
        <v>5275.286250639997</v>
      </c>
      <c r="BN23" s="35">
        <v>11116.77942382</v>
      </c>
      <c r="BO23" s="35">
        <v>51756.526637349991</v>
      </c>
      <c r="BP23" s="35">
        <v>2178.3296060899997</v>
      </c>
      <c r="BQ23" s="35">
        <v>3263.6836199500003</v>
      </c>
    </row>
    <row r="24" spans="2:69" ht="13.5" thickBot="1" x14ac:dyDescent="0.25">
      <c r="B24" s="5" t="s">
        <v>26</v>
      </c>
      <c r="C24" s="12">
        <v>2.4793786899999999</v>
      </c>
      <c r="D24" s="12">
        <v>3.3215542299999998</v>
      </c>
      <c r="E24" s="12">
        <v>3.4133275399999992</v>
      </c>
      <c r="F24" s="12">
        <v>3.7147546799999982</v>
      </c>
      <c r="G24" s="12">
        <v>2.4523647499999979</v>
      </c>
      <c r="H24" s="12">
        <v>1.9313216200000007</v>
      </c>
      <c r="I24" s="12">
        <v>28.917854550000005</v>
      </c>
      <c r="J24" s="12">
        <v>8.0403313099999885</v>
      </c>
      <c r="K24" s="12">
        <v>4.786483879999996</v>
      </c>
      <c r="L24" s="12">
        <v>7.3725248199999953</v>
      </c>
      <c r="M24" s="12">
        <v>3.4368527900000059</v>
      </c>
      <c r="N24" s="12">
        <v>16.237220170000043</v>
      </c>
      <c r="O24" s="15">
        <v>86.103969030000002</v>
      </c>
      <c r="P24" s="16">
        <v>13.123072797081107</v>
      </c>
      <c r="Q24" s="16">
        <v>20.061410843590089</v>
      </c>
      <c r="R24" s="16">
        <v>4.9040336298333553</v>
      </c>
      <c r="S24" s="16">
        <v>0.57544187774468769</v>
      </c>
      <c r="T24" s="16">
        <v>1.1215583481591744</v>
      </c>
      <c r="U24" s="16">
        <v>4.2488585110278523</v>
      </c>
      <c r="V24" s="16">
        <v>2.9542329645357741</v>
      </c>
      <c r="W24" s="16">
        <v>3.553697818858141</v>
      </c>
      <c r="X24" s="16">
        <v>13.814087256209703</v>
      </c>
      <c r="Y24" s="16">
        <v>8.7975237884366386</v>
      </c>
      <c r="Z24" s="16">
        <v>7.1722068497430556</v>
      </c>
      <c r="AA24" s="16">
        <v>6.1738753147803784</v>
      </c>
      <c r="AB24" s="15">
        <v>86.499999999999957</v>
      </c>
      <c r="AC24" s="16">
        <v>4.1821064591999999</v>
      </c>
      <c r="AD24" s="16">
        <v>3.6885703758999995</v>
      </c>
      <c r="AE24" s="16">
        <v>5.6927604141000003</v>
      </c>
      <c r="AF24" s="16">
        <v>1.7104361300000013</v>
      </c>
      <c r="AG24" s="16">
        <v>2.5003454499999993</v>
      </c>
      <c r="AH24" s="16">
        <v>4.3963210139000006</v>
      </c>
      <c r="AI24" s="16">
        <v>25.777270285400004</v>
      </c>
      <c r="AJ24" s="16">
        <v>5.2399693414999984</v>
      </c>
      <c r="AK24" s="16">
        <v>7.3575669400000026</v>
      </c>
      <c r="AL24" s="16">
        <v>4.116020909999996</v>
      </c>
      <c r="AM24" s="16">
        <v>10.399617289999984</v>
      </c>
      <c r="AN24" s="16">
        <v>8.366585260000015</v>
      </c>
      <c r="AO24" s="16">
        <v>83.427569869999985</v>
      </c>
      <c r="AP24" s="16">
        <v>37.041020670000002</v>
      </c>
      <c r="AQ24" s="16">
        <v>4.0382335700000001</v>
      </c>
      <c r="AR24" s="15">
        <v>4.8531159700000011</v>
      </c>
      <c r="AS24" s="22">
        <v>30.300645410000001</v>
      </c>
      <c r="AT24" s="22">
        <v>2.4833474199999999</v>
      </c>
      <c r="AU24" s="22">
        <v>19.18784763</v>
      </c>
      <c r="AV24" s="22">
        <v>2.8591552999999994</v>
      </c>
      <c r="AW24" s="22">
        <v>5.1433187100000008</v>
      </c>
      <c r="AX24" s="22">
        <v>8.1467474900000028</v>
      </c>
      <c r="AY24" s="22">
        <v>3.0392929999999998</v>
      </c>
      <c r="AZ24" s="22">
        <v>3.2934074699999991</v>
      </c>
      <c r="BA24" s="22">
        <v>3.1144353300000001</v>
      </c>
      <c r="BB24" s="16">
        <v>123.50056797000001</v>
      </c>
      <c r="BC24" s="22">
        <v>0.33899162999999982</v>
      </c>
      <c r="BD24" s="22">
        <v>0.73904748000000009</v>
      </c>
      <c r="BE24" s="22">
        <v>1.0248538700000001</v>
      </c>
      <c r="BF24" s="22">
        <v>2.3767475400000002</v>
      </c>
      <c r="BG24" s="22">
        <v>2.3699977999999997</v>
      </c>
      <c r="BH24" s="22">
        <v>4.1140124</v>
      </c>
      <c r="BI24" s="22">
        <v>9.0430239999999967E-2</v>
      </c>
      <c r="BJ24" s="22">
        <v>3.1123272799999997</v>
      </c>
      <c r="BK24" s="22">
        <v>0.73308311999999987</v>
      </c>
      <c r="BL24" s="22">
        <v>0.51325448000000007</v>
      </c>
      <c r="BM24" s="22">
        <v>1.3670683299999999</v>
      </c>
      <c r="BN24" s="22">
        <v>7.1204549699999991</v>
      </c>
      <c r="BO24" s="22">
        <v>23.900269139999999</v>
      </c>
      <c r="BP24" s="22">
        <v>3.8741814000000003</v>
      </c>
      <c r="BQ24" s="22">
        <v>0.76148198</v>
      </c>
    </row>
    <row r="25" spans="2:69" ht="13.5" thickBot="1" x14ac:dyDescent="0.25">
      <c r="B25" s="5" t="s">
        <v>27</v>
      </c>
      <c r="C25" s="12">
        <v>545.05423829000006</v>
      </c>
      <c r="D25" s="12">
        <v>1330.1124804999999</v>
      </c>
      <c r="E25" s="12">
        <v>2272.5582884099995</v>
      </c>
      <c r="F25" s="12">
        <v>2754.2349877399997</v>
      </c>
      <c r="G25" s="12">
        <v>2042.6110966400004</v>
      </c>
      <c r="H25" s="12">
        <v>2837.8436484699987</v>
      </c>
      <c r="I25" s="12">
        <v>2754.5558644899979</v>
      </c>
      <c r="J25" s="12">
        <v>2574.5484614599986</v>
      </c>
      <c r="K25" s="12">
        <v>2929.587091070005</v>
      </c>
      <c r="L25" s="12">
        <v>3564.4711901399974</v>
      </c>
      <c r="M25" s="12">
        <v>3255.2450256300008</v>
      </c>
      <c r="N25" s="12">
        <v>6820.0270480899817</v>
      </c>
      <c r="O25" s="15">
        <v>33680.849420929982</v>
      </c>
      <c r="P25" s="15">
        <v>1032.0536973008341</v>
      </c>
      <c r="Q25" s="15">
        <v>1869.6668084808341</v>
      </c>
      <c r="R25" s="15">
        <v>1700.5253172508328</v>
      </c>
      <c r="S25" s="15">
        <v>1188.2871936008337</v>
      </c>
      <c r="T25" s="15">
        <v>541.45174661083377</v>
      </c>
      <c r="U25" s="15">
        <v>896.55796941249946</v>
      </c>
      <c r="V25" s="15">
        <v>1478.1713076591684</v>
      </c>
      <c r="W25" s="15">
        <v>2082.3161565091673</v>
      </c>
      <c r="X25" s="15">
        <v>2910.6961860491665</v>
      </c>
      <c r="Y25" s="15">
        <v>3836.7716695616677</v>
      </c>
      <c r="Z25" s="15">
        <v>3876.7792474516627</v>
      </c>
      <c r="AA25" s="15">
        <v>8864.472478432499</v>
      </c>
      <c r="AB25" s="15">
        <v>30277.749778320001</v>
      </c>
      <c r="AC25" s="15">
        <v>806.72854412000004</v>
      </c>
      <c r="AD25" s="15">
        <v>2321.0802181300005</v>
      </c>
      <c r="AE25" s="15">
        <v>3825.2718659300003</v>
      </c>
      <c r="AF25" s="15">
        <v>3121.0006727200021</v>
      </c>
      <c r="AG25" s="15">
        <v>3138.1327091599996</v>
      </c>
      <c r="AH25" s="15">
        <v>3267.4436613600024</v>
      </c>
      <c r="AI25" s="15">
        <v>3017.8214826099957</v>
      </c>
      <c r="AJ25" s="15">
        <v>3149.1082557700038</v>
      </c>
      <c r="AK25" s="15">
        <v>3566.0410288800003</v>
      </c>
      <c r="AL25" s="15">
        <v>3473.5390009699981</v>
      </c>
      <c r="AM25" s="15">
        <v>3399.6758488099968</v>
      </c>
      <c r="AN25" s="15">
        <v>7624.8863092899774</v>
      </c>
      <c r="AO25" s="15">
        <v>40710.729597749974</v>
      </c>
      <c r="AP25" s="15">
        <v>882.64496669000027</v>
      </c>
      <c r="AQ25" s="15">
        <v>1818.2436905600005</v>
      </c>
      <c r="AR25" s="15">
        <v>3549.9180088300009</v>
      </c>
      <c r="AS25" s="22">
        <v>3230.856184910002</v>
      </c>
      <c r="AT25" s="22">
        <v>3254.3735678999974</v>
      </c>
      <c r="AU25" s="22">
        <v>3619.0128855200001</v>
      </c>
      <c r="AV25" s="22">
        <v>4045.4357653499983</v>
      </c>
      <c r="AW25" s="22">
        <v>3888.9983140400027</v>
      </c>
      <c r="AX25" s="22">
        <v>4287.2594829400014</v>
      </c>
      <c r="AY25" s="22">
        <v>5018.2572914599987</v>
      </c>
      <c r="AZ25" s="22">
        <v>5139.5049089300055</v>
      </c>
      <c r="BA25" s="22">
        <v>9222.7215706500119</v>
      </c>
      <c r="BB25" s="15">
        <v>47957.226637780019</v>
      </c>
      <c r="BC25" s="22">
        <v>950.66521867000017</v>
      </c>
      <c r="BD25" s="22">
        <v>2342.7733734400008</v>
      </c>
      <c r="BE25" s="22">
        <v>3885.3902676199964</v>
      </c>
      <c r="BF25" s="22">
        <v>3674.1617186300014</v>
      </c>
      <c r="BG25" s="22">
        <v>3433.7842439699975</v>
      </c>
      <c r="BH25" s="22">
        <v>4198.0834871800007</v>
      </c>
      <c r="BI25" s="22">
        <v>3578.2746125899994</v>
      </c>
      <c r="BJ25" s="22">
        <v>3682.9477787100031</v>
      </c>
      <c r="BK25" s="22">
        <v>4519.6836355499991</v>
      </c>
      <c r="BL25" s="22">
        <v>5114.1093723699951</v>
      </c>
      <c r="BM25" s="22">
        <v>5276.6533189699967</v>
      </c>
      <c r="BN25" s="22">
        <v>11123.89987879</v>
      </c>
      <c r="BO25" s="22">
        <v>51780.426906489993</v>
      </c>
      <c r="BP25" s="22">
        <v>2182.2037874899997</v>
      </c>
      <c r="BQ25" s="22">
        <v>3264.4451019300004</v>
      </c>
    </row>
    <row r="26" spans="2:69" s="31" customFormat="1" ht="22.9" customHeight="1" thickBot="1" x14ac:dyDescent="0.3">
      <c r="B26" s="30" t="s">
        <v>28</v>
      </c>
      <c r="C26" s="19">
        <v>4931.9044397560856</v>
      </c>
      <c r="D26" s="19">
        <v>-1953.3885222640333</v>
      </c>
      <c r="E26" s="19">
        <v>1593.7180844021159</v>
      </c>
      <c r="F26" s="19">
        <v>4034.6906070417363</v>
      </c>
      <c r="G26" s="19">
        <v>591.60992335905917</v>
      </c>
      <c r="H26" s="19">
        <v>-1722.6164534375166</v>
      </c>
      <c r="I26" s="19">
        <v>-3171.1919007945803</v>
      </c>
      <c r="J26" s="19">
        <v>-5625.0275433963152</v>
      </c>
      <c r="K26" s="19">
        <v>-728.49805174138191</v>
      </c>
      <c r="L26" s="19">
        <v>-1406.7763194957256</v>
      </c>
      <c r="M26" s="19">
        <v>-1604.8684416351148</v>
      </c>
      <c r="N26" s="19">
        <v>-10446.025728353248</v>
      </c>
      <c r="O26" s="19">
        <v>-15506.465199558887</v>
      </c>
      <c r="P26" s="19">
        <v>4823.5017449852639</v>
      </c>
      <c r="Q26" s="19">
        <v>-2596.9355143998964</v>
      </c>
      <c r="R26" s="19">
        <v>-2397.3571472446765</v>
      </c>
      <c r="S26" s="19">
        <v>-2057.866281589806</v>
      </c>
      <c r="T26" s="19">
        <v>-1985.4938800712825</v>
      </c>
      <c r="U26" s="19">
        <v>-2859.8477743451463</v>
      </c>
      <c r="V26" s="19">
        <v>-4595.9737296746716</v>
      </c>
      <c r="W26" s="19">
        <v>-8118.4327753460093</v>
      </c>
      <c r="X26" s="19">
        <v>-3309.1233224194557</v>
      </c>
      <c r="Y26" s="19">
        <v>-8878.9664105431875</v>
      </c>
      <c r="Z26" s="19">
        <v>-6348.5697440818521</v>
      </c>
      <c r="AA26" s="19">
        <v>-20040.268288074065</v>
      </c>
      <c r="AB26" s="19">
        <v>-58365.293122804789</v>
      </c>
      <c r="AC26" s="19">
        <v>3565.7320970694996</v>
      </c>
      <c r="AD26" s="19">
        <v>-4498.1189873121984</v>
      </c>
      <c r="AE26" s="19">
        <v>-1172.411907429992</v>
      </c>
      <c r="AF26" s="19">
        <v>3661.0130673876124</v>
      </c>
      <c r="AG26" s="19">
        <v>-1244.7920420148039</v>
      </c>
      <c r="AH26" s="19">
        <v>-1602.8726186163935</v>
      </c>
      <c r="AI26" s="19">
        <v>-1194.5552501180737</v>
      </c>
      <c r="AJ26" s="19">
        <v>11.965603698556151</v>
      </c>
      <c r="AK26" s="19">
        <v>-2988.1672413164711</v>
      </c>
      <c r="AL26" s="19">
        <v>-1310.4603339947475</v>
      </c>
      <c r="AM26" s="19">
        <v>623.21445549003283</v>
      </c>
      <c r="AN26" s="19">
        <v>-13571.607870920168</v>
      </c>
      <c r="AO26" s="19">
        <v>-19721.061028077114</v>
      </c>
      <c r="AP26" s="19">
        <v>5342.2573913300157</v>
      </c>
      <c r="AQ26" s="19">
        <v>-1305.407102559989</v>
      </c>
      <c r="AR26" s="19">
        <v>5710.9251674326988</v>
      </c>
      <c r="AS26" s="19">
        <v>9893.5435449499892</v>
      </c>
      <c r="AT26" s="19">
        <v>1634.3575544000073</v>
      </c>
      <c r="AU26" s="19">
        <v>-233.44079380998028</v>
      </c>
      <c r="AV26" s="19">
        <v>-3237.9576021999851</v>
      </c>
      <c r="AW26" s="19">
        <v>-4452.8540459314208</v>
      </c>
      <c r="AX26" s="19">
        <v>1186.0670979742745</v>
      </c>
      <c r="AY26" s="19">
        <v>-3165.879054056275</v>
      </c>
      <c r="AZ26" s="19">
        <v>-4127.1311492443074</v>
      </c>
      <c r="BA26" s="19">
        <v>-14918.263118924016</v>
      </c>
      <c r="BB26" s="19">
        <v>-7673.7821106390111</v>
      </c>
      <c r="BC26" s="19">
        <v>1362.0377355100036</v>
      </c>
      <c r="BD26" s="19">
        <v>-1674.3364057199901</v>
      </c>
      <c r="BE26" s="19">
        <v>3126.9463939200136</v>
      </c>
      <c r="BF26" s="34">
        <v>4716.7859544300118</v>
      </c>
      <c r="BG26" s="34">
        <v>-611.91081631998532</v>
      </c>
      <c r="BH26" s="34">
        <v>-3925.235258120043</v>
      </c>
      <c r="BI26" s="34">
        <v>-4043.6972276600004</v>
      </c>
      <c r="BJ26" s="34">
        <v>-3784.7873432699803</v>
      </c>
      <c r="BK26" s="34">
        <v>-1535.7964768000029</v>
      </c>
      <c r="BL26" s="34">
        <v>-2288.6258112455225</v>
      </c>
      <c r="BM26" s="34">
        <v>-2458.2204328821854</v>
      </c>
      <c r="BN26" s="34">
        <v>-17083.635883637064</v>
      </c>
      <c r="BO26" s="34">
        <v>-28200.475571794741</v>
      </c>
      <c r="BP26" s="19">
        <v>3633.9985053579926</v>
      </c>
      <c r="BQ26" s="19">
        <v>-6440.8631085338939</v>
      </c>
    </row>
    <row r="27" spans="2:69" ht="13.5" x14ac:dyDescent="0.25">
      <c r="B27" s="23" t="s">
        <v>32</v>
      </c>
    </row>
    <row r="28" spans="2:69" ht="14.25" thickBot="1" x14ac:dyDescent="0.3">
      <c r="B28" s="23" t="s">
        <v>33</v>
      </c>
      <c r="T28" s="9"/>
      <c r="U28" s="10"/>
      <c r="AK28" s="10"/>
      <c r="AL28" s="10"/>
      <c r="AM28" s="10"/>
      <c r="AN28" s="10"/>
    </row>
    <row r="29" spans="2:69" ht="13.5" thickBot="1" x14ac:dyDescent="0.25"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10"/>
      <c r="AQ29" s="24"/>
      <c r="AR29" s="10"/>
      <c r="AS29" s="10"/>
    </row>
    <row r="30" spans="2:69" ht="13.5" thickBot="1" x14ac:dyDescent="0.25">
      <c r="AM30" s="10"/>
      <c r="AN30" s="10"/>
      <c r="AO30" s="29"/>
      <c r="AP30" s="10"/>
      <c r="AQ30" s="28"/>
      <c r="AR30" s="10"/>
      <c r="AS30" s="10"/>
    </row>
    <row r="31" spans="2:69" ht="13.5" thickBot="1" x14ac:dyDescent="0.25"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5"/>
      <c r="AQ31" s="27"/>
    </row>
    <row r="32" spans="2:69" ht="13.5" thickBot="1" x14ac:dyDescent="0.25"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5"/>
      <c r="AQ32" s="25"/>
    </row>
    <row r="33" spans="29:41" ht="13.5" thickBot="1" x14ac:dyDescent="0.25"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5"/>
    </row>
    <row r="35" spans="29:41" x14ac:dyDescent="0.2">
      <c r="AN35" s="26"/>
    </row>
  </sheetData>
  <mergeCells count="12">
    <mergeCell ref="AC9:AN9"/>
    <mergeCell ref="AP9:BA9"/>
    <mergeCell ref="B9:B10"/>
    <mergeCell ref="C9:N9"/>
    <mergeCell ref="O9:O10"/>
    <mergeCell ref="P9:AA9"/>
    <mergeCell ref="AB9:AB10"/>
    <mergeCell ref="BP9:BQ9"/>
    <mergeCell ref="BC9:BN9"/>
    <mergeCell ref="BO9:BO10"/>
    <mergeCell ref="BB9:BB10"/>
    <mergeCell ref="AO9:AO10"/>
  </mergeCells>
  <phoneticPr fontId="2" type="noConversion"/>
  <conditionalFormatting sqref="C9">
    <cfRule type="cellIs" dxfId="14" priority="44" operator="lessThan">
      <formula>0</formula>
    </cfRule>
  </conditionalFormatting>
  <conditionalFormatting sqref="C10:N21 C22 E22:H22 K22:M22">
    <cfRule type="cellIs" dxfId="13" priority="45" operator="lessThan">
      <formula>0</formula>
    </cfRule>
  </conditionalFormatting>
  <conditionalFormatting sqref="C23:BQ25">
    <cfRule type="cellIs" dxfId="12" priority="1" operator="lessThan">
      <formula>0</formula>
    </cfRule>
  </conditionalFormatting>
  <conditionalFormatting sqref="O9:O10">
    <cfRule type="cellIs" dxfId="11" priority="26" operator="lessThan">
      <formula>0</formula>
    </cfRule>
  </conditionalFormatting>
  <conditionalFormatting sqref="O11:AN21">
    <cfRule type="cellIs" dxfId="10" priority="40" operator="lessThan">
      <formula>0</formula>
    </cfRule>
  </conditionalFormatting>
  <conditionalFormatting sqref="P9">
    <cfRule type="cellIs" dxfId="9" priority="43" operator="lessThan">
      <formula>0</formula>
    </cfRule>
  </conditionalFormatting>
  <conditionalFormatting sqref="P10:AA10 AC10:AN10 AC29:AO29">
    <cfRule type="cellIs" dxfId="8" priority="48" operator="lessThan">
      <formula>0</formula>
    </cfRule>
  </conditionalFormatting>
  <conditionalFormatting sqref="AB9:AB10">
    <cfRule type="cellIs" dxfId="7" priority="41" operator="lessThan">
      <formula>0</formula>
    </cfRule>
  </conditionalFormatting>
  <conditionalFormatting sqref="AC9">
    <cfRule type="cellIs" dxfId="6" priority="37" operator="lessThan">
      <formula>0</formula>
    </cfRule>
  </conditionalFormatting>
  <conditionalFormatting sqref="AC31:AN33">
    <cfRule type="cellIs" dxfId="5" priority="20" operator="lessThan">
      <formula>0</formula>
    </cfRule>
  </conditionalFormatting>
  <conditionalFormatting sqref="AO9:AO21">
    <cfRule type="cellIs" dxfId="4" priority="34" operator="lessThan">
      <formula>0</formula>
    </cfRule>
  </conditionalFormatting>
  <conditionalFormatting sqref="AP9">
    <cfRule type="cellIs" dxfId="3" priority="13" operator="lessThan">
      <formula>0</formula>
    </cfRule>
  </conditionalFormatting>
  <conditionalFormatting sqref="AQ29:AQ31">
    <cfRule type="cellIs" dxfId="2" priority="19" operator="lessThan">
      <formula>0</formula>
    </cfRule>
  </conditionalFormatting>
  <conditionalFormatting sqref="BB9:BC9 BO9:BO10 AP10:BN10 AP11:BO21">
    <cfRule type="cellIs" dxfId="1" priority="5" operator="lessThan">
      <formula>0</formula>
    </cfRule>
  </conditionalFormatting>
  <conditionalFormatting sqref="BP9 BP10:BQ21"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Bartra Merino, Christian Orlando</dc:creator>
  <cp:lastModifiedBy>Ñiquen Ramos, Eddie Jackson</cp:lastModifiedBy>
  <dcterms:created xsi:type="dcterms:W3CDTF">2015-06-05T18:19:34Z</dcterms:created>
  <dcterms:modified xsi:type="dcterms:W3CDTF">2024-04-02T15:49:15Z</dcterms:modified>
</cp:coreProperties>
</file>