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1940" windowHeight="6330" tabRatio="404" firstSheet="1" activeTab="1"/>
  </bookViews>
  <sheets>
    <sheet name="marz 2012" sheetId="1" state="hidden" r:id="rId1"/>
    <sheet name="Jun 2012" sheetId="2" r:id="rId2"/>
  </sheets>
  <definedNames>
    <definedName name="_xlnm.Print_Area" localSheetId="1">'Jun 2012'!$A$2:$V$46</definedName>
    <definedName name="_xlnm.Print_Area" localSheetId="0">'marz 2012'!$A$2:$V$44</definedName>
    <definedName name="_xlnm.Print_Titles" localSheetId="0">'marz 2012'!$1:$8</definedName>
  </definedNames>
  <calcPr fullCalcOnLoad="1"/>
</workbook>
</file>

<file path=xl/sharedStrings.xml><?xml version="1.0" encoding="utf-8"?>
<sst xmlns="http://schemas.openxmlformats.org/spreadsheetml/2006/main" count="250" uniqueCount="118">
  <si>
    <t>Acreedor</t>
  </si>
  <si>
    <t>FINALIDAD</t>
  </si>
  <si>
    <t>Unidad</t>
  </si>
  <si>
    <t>Ejecutora</t>
  </si>
  <si>
    <t>Legal</t>
  </si>
  <si>
    <t>Fecha de</t>
  </si>
  <si>
    <t>U. M.</t>
  </si>
  <si>
    <t>Original</t>
  </si>
  <si>
    <t>Monto en</t>
  </si>
  <si>
    <t>US$</t>
  </si>
  <si>
    <t xml:space="preserve">Tasa de </t>
  </si>
  <si>
    <t>Interés</t>
  </si>
  <si>
    <t>Período</t>
  </si>
  <si>
    <t>Gracia</t>
  </si>
  <si>
    <t>Comisión</t>
  </si>
  <si>
    <t>Dispositivo</t>
  </si>
  <si>
    <t>Promulgación</t>
  </si>
  <si>
    <t>Comprom.</t>
  </si>
  <si>
    <t>Insp. Vigi.</t>
  </si>
  <si>
    <t xml:space="preserve">Otras </t>
  </si>
  <si>
    <t>Comisiones</t>
  </si>
  <si>
    <t xml:space="preserve">SECTOR </t>
  </si>
  <si>
    <t>Monto Moneda</t>
  </si>
  <si>
    <t>País</t>
  </si>
  <si>
    <t>Deudor</t>
  </si>
  <si>
    <t>Pagador</t>
  </si>
  <si>
    <t xml:space="preserve">Tipo </t>
  </si>
  <si>
    <t>Publicación</t>
  </si>
  <si>
    <t>Contrato</t>
  </si>
  <si>
    <t>Cruce</t>
  </si>
  <si>
    <t>(Unidades monetarias)</t>
  </si>
  <si>
    <t>BIRF</t>
  </si>
  <si>
    <t>D.S. Nº 100-2011-EF</t>
  </si>
  <si>
    <t>05.07.2011</t>
  </si>
  <si>
    <t>Programa de Mejoramiento de la Electrificación Rural Mediante la Aplicación de Fondos Concursables - FONER II</t>
  </si>
  <si>
    <t>Energía y Minas</t>
  </si>
  <si>
    <t>La República</t>
  </si>
  <si>
    <t>MEM (DGER)</t>
  </si>
  <si>
    <t>MEF</t>
  </si>
  <si>
    <t>17.5 años</t>
  </si>
  <si>
    <t>--</t>
  </si>
  <si>
    <t>2/</t>
  </si>
  <si>
    <t>BID</t>
  </si>
  <si>
    <t>D.S. Nº 102-2011-EF</t>
  </si>
  <si>
    <t>22.06.2011</t>
  </si>
  <si>
    <t>Programa de Competitividad Agraria II</t>
  </si>
  <si>
    <t>Economía</t>
  </si>
  <si>
    <t>DGETP-UCPS</t>
  </si>
  <si>
    <t>5.5 años</t>
  </si>
  <si>
    <t>3/</t>
  </si>
  <si>
    <t>4/</t>
  </si>
  <si>
    <t>D.S. Nº 103-2011-EF</t>
  </si>
  <si>
    <t>"Cierre de Brechas en productos priorizados por el Programa Estratégico Articulado Nutricional"</t>
  </si>
  <si>
    <t>MEF/UCPS-DGPP</t>
  </si>
  <si>
    <t>CAF</t>
  </si>
  <si>
    <t>D.S. Nº 116-2011-EF</t>
  </si>
  <si>
    <t>Proyecto Sistema Eléctrico de Transporte Masivo de Lima y Callao, Línea 1-Tramo 2 -Av. Grau-S. J. Lurigancho</t>
  </si>
  <si>
    <t>Transportes</t>
  </si>
  <si>
    <t>MTC-AATE</t>
  </si>
  <si>
    <t>3 años</t>
  </si>
  <si>
    <t>0,25%</t>
  </si>
  <si>
    <t>7/</t>
  </si>
  <si>
    <t xml:space="preserve"> 2. NO SUJETAS AL LIMITE DE LA LEY Nº 29627</t>
  </si>
  <si>
    <t>Libor 6 M + Margen Variable BIRF</t>
  </si>
  <si>
    <t>Libor 3M + Margen BID</t>
  </si>
  <si>
    <t>D.S. Nº 133-2011-EF</t>
  </si>
  <si>
    <t>Programa "Optim. Sist. Agua Potable y Alcantar. Área Influencia Huachipa y Áreas del Drenaje de los Colectores Comas y Chillón-Fortalecimiento de Capacidades de Gestión en Lima Metropolitana"</t>
  </si>
  <si>
    <t>SEDAPAL</t>
  </si>
  <si>
    <t>17 años</t>
  </si>
  <si>
    <t>D.S. Nº 167-2011-EF</t>
  </si>
  <si>
    <t>D.S. Nº 171-2011-EF</t>
  </si>
  <si>
    <t>Programa para el Desarrollo de una Nueva Matriz Energética Sostenible III</t>
  </si>
  <si>
    <t>Programa de Reducción de Vulnerabilidad del Estado ante Desastres</t>
  </si>
  <si>
    <r>
      <t xml:space="preserve">Libor 6 M + 2,1%      </t>
    </r>
    <r>
      <rPr>
        <sz val="11"/>
        <rFont val="Arial"/>
        <family val="2"/>
      </rPr>
      <t>6/</t>
    </r>
  </si>
  <si>
    <t>DEUDA PÚBLICA EXTERNA DE MEDIANO Y LARGO PLAZO</t>
  </si>
  <si>
    <t>D.S. Nº 236-2011-EF</t>
  </si>
  <si>
    <t>D.S. Nº 235-2011-EF</t>
  </si>
  <si>
    <t>Programa de Apoyo a la Agenda del Cambio Climático II</t>
  </si>
  <si>
    <t>Programa de Segunda Generación de Reformas del Sector saneamiento II</t>
  </si>
  <si>
    <t>D.S. Nº 248-2011-EF</t>
  </si>
  <si>
    <t>Primera Fase del Programa "Modernización del Sistema de Administración de Justicia para la Mejora de los Servicos Brindados a la Población Peruana (PMSAJ) - Primera Etapa"</t>
  </si>
  <si>
    <t>MINJUSDH - Poder Judicial</t>
  </si>
  <si>
    <r>
      <rPr>
        <b/>
        <sz val="11"/>
        <color indexed="18"/>
        <rFont val="Arial"/>
        <family val="2"/>
      </rPr>
      <t>Nota:</t>
    </r>
    <r>
      <rPr>
        <sz val="11"/>
        <color indexed="18"/>
        <rFont val="Arial"/>
        <family val="2"/>
      </rPr>
      <t xml:space="preserve"> Considera las operaciones de endeudamiento externo autorizadas de acuerdo a la fecha de promulgación de la norma legal.</t>
    </r>
  </si>
  <si>
    <r>
      <t xml:space="preserve"> </t>
    </r>
    <r>
      <rPr>
        <sz val="11"/>
        <color indexed="18"/>
        <rFont val="Arial"/>
        <family val="2"/>
      </rPr>
      <t>1/  Pago Bullet: vencimiento 15.04.2029.</t>
    </r>
  </si>
  <si>
    <r>
      <t xml:space="preserve"> </t>
    </r>
    <r>
      <rPr>
        <sz val="11"/>
        <color indexed="18"/>
        <rFont val="Arial"/>
        <family val="2"/>
      </rPr>
      <t>2/  Comisón de Financiamiento de 0,25% sobre el monto del préstamo.</t>
    </r>
  </si>
  <si>
    <r>
      <t xml:space="preserve"> </t>
    </r>
    <r>
      <rPr>
        <sz val="11"/>
        <color indexed="18"/>
        <rFont val="Arial"/>
        <family val="2"/>
      </rPr>
      <t>3/  De acuerdo a la política del BID, puede variar hasta 0,75%.</t>
    </r>
  </si>
  <si>
    <r>
      <t xml:space="preserve"> </t>
    </r>
    <r>
      <rPr>
        <sz val="11"/>
        <color indexed="18"/>
        <rFont val="Arial"/>
        <family val="2"/>
      </rPr>
      <t>4/  Durante el período de desembolsos no se destinarán recursos del monto del financiamiento para cubrir los gastos del BID por concepto de Inspección y Vigilancia, salvo que el BID lo restituya, en cuyo caso  no podrá cobrar más de 1% del</t>
    </r>
  </si>
  <si>
    <r>
      <t xml:space="preserve">      monto del </t>
    </r>
    <r>
      <rPr>
        <sz val="11"/>
        <color indexed="18"/>
        <rFont val="Arial"/>
        <family val="2"/>
      </rPr>
      <t>financiamiento.</t>
    </r>
  </si>
  <si>
    <r>
      <t xml:space="preserve"> </t>
    </r>
    <r>
      <rPr>
        <sz val="11"/>
        <color indexed="18"/>
        <rFont val="Arial"/>
        <family val="2"/>
      </rPr>
      <t>5/  Pago Bullet: vencimiento 28.02.2029.</t>
    </r>
  </si>
  <si>
    <r>
      <t xml:space="preserve"> </t>
    </r>
    <r>
      <rPr>
        <sz val="11"/>
        <color indexed="18"/>
        <rFont val="Arial"/>
        <family val="2"/>
      </rPr>
      <t>6/  En el marco del Fondo de Financiamiento Compensatorio de la CAF, la tasa de interés para los primeros ocho años es de Libor a 6 meses + 1,1% anual .</t>
    </r>
  </si>
  <si>
    <r>
      <t xml:space="preserve"> </t>
    </r>
    <r>
      <rPr>
        <sz val="11"/>
        <color indexed="18"/>
        <rFont val="Arial"/>
        <family val="2"/>
      </rPr>
      <t>7/  Comisón de Finaciamiento de 0,55% sobre el monto del préstamo.</t>
    </r>
  </si>
  <si>
    <r>
      <t xml:space="preserve"> Fuente: </t>
    </r>
    <r>
      <rPr>
        <sz val="11"/>
        <color indexed="18"/>
        <rFont val="Arial"/>
        <family val="2"/>
      </rPr>
      <t>Perú - Ministerio de Economía y Finanzas.</t>
    </r>
  </si>
  <si>
    <r>
      <t xml:space="preserve"> Elaboración: </t>
    </r>
    <r>
      <rPr>
        <sz val="11"/>
        <color indexed="18"/>
        <rFont val="Arial"/>
        <family val="2"/>
      </rPr>
      <t>Dirección General de Endeudamiento y Tesoro Público.</t>
    </r>
  </si>
  <si>
    <t>CONCERTACIONES - DE ENERO A MARZO DE 2012</t>
  </si>
  <si>
    <t>Cuadro N° 11</t>
  </si>
  <si>
    <t>Amortiz.</t>
  </si>
  <si>
    <t xml:space="preserve">D.S. Nº 020-2012-EF </t>
  </si>
  <si>
    <t>Emisión Externa y/o interna de Bonos</t>
  </si>
  <si>
    <t>1/</t>
  </si>
  <si>
    <t>D.S. Nº 044-2012-EF</t>
  </si>
  <si>
    <t>PNSR 2/  -  MVCS</t>
  </si>
  <si>
    <t>¥</t>
  </si>
  <si>
    <t>7 años</t>
  </si>
  <si>
    <t>18 años</t>
  </si>
  <si>
    <t>0,1%</t>
  </si>
  <si>
    <t>D.S. Nº 051-2012-EF</t>
  </si>
  <si>
    <t>Programa de Pequeña y Mediana Infraestructura de Riego en la Sierra del Perú</t>
  </si>
  <si>
    <t>Programa  de Agua Potable y Saneamiento para Amazonía Rural</t>
  </si>
  <si>
    <r>
      <rPr>
        <b/>
        <sz val="10"/>
        <color indexed="18"/>
        <rFont val="Arial"/>
        <family val="2"/>
      </rPr>
      <t>Nota:</t>
    </r>
    <r>
      <rPr>
        <sz val="10"/>
        <color indexed="18"/>
        <rFont val="Arial"/>
        <family val="2"/>
      </rPr>
      <t xml:space="preserve"> Considera las operaciones de endeudamiento externo autorizadas de acuerdo a la fecha de promulgación de la norma legal.</t>
    </r>
  </si>
  <si>
    <r>
      <t xml:space="preserve"> 1</t>
    </r>
    <r>
      <rPr>
        <sz val="10"/>
        <color indexed="18"/>
        <rFont val="Arial"/>
        <family val="2"/>
      </rPr>
      <t>/  Pago Bullet: vencimiento 18.11.2050.</t>
    </r>
  </si>
  <si>
    <r>
      <t xml:space="preserve"> 2</t>
    </r>
    <r>
      <rPr>
        <sz val="10"/>
        <color indexed="18"/>
        <rFont val="Arial"/>
        <family val="2"/>
      </rPr>
      <t>/  Programa Nacional de Saneamiento Rural.</t>
    </r>
  </si>
  <si>
    <r>
      <t xml:space="preserve"> Fuente: </t>
    </r>
    <r>
      <rPr>
        <sz val="10"/>
        <color indexed="18"/>
        <rFont val="Arial"/>
        <family val="2"/>
      </rPr>
      <t>Perú - Ministerio de Economía y Finanzas.</t>
    </r>
  </si>
  <si>
    <r>
      <t xml:space="preserve"> Elaboración: </t>
    </r>
    <r>
      <rPr>
        <sz val="10"/>
        <color indexed="18"/>
        <rFont val="Arial"/>
        <family val="2"/>
      </rPr>
      <t>Dirección General de Endeudamiento y Tesoro Público.</t>
    </r>
  </si>
  <si>
    <t>AGRORURAL - Min. Agricult.</t>
  </si>
  <si>
    <t xml:space="preserve">  Bonistas</t>
  </si>
  <si>
    <t xml:space="preserve">  JICA</t>
  </si>
  <si>
    <t>CONCERTACIONES - DE ENERO A JUNIO DE 2012</t>
  </si>
  <si>
    <r>
      <t xml:space="preserve"> 3</t>
    </r>
    <r>
      <rPr>
        <sz val="10"/>
        <color indexed="18"/>
        <rFont val="Arial"/>
        <family val="2"/>
      </rPr>
      <t>/  Para la parte del préstamo que se destine a obras devengará a una tasa de 1.7%, y para servicios de consultoría devengará una tasa de 0.01%.</t>
    </r>
  </si>
</sst>
</file>

<file path=xl/styles.xml><?xml version="1.0" encoding="utf-8"?>
<styleSheet xmlns="http://schemas.openxmlformats.org/spreadsheetml/2006/main">
  <numFmts count="4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 &quot;S/&quot;* #,##0_ ;_ &quot;S/&quot;* \-#,##0_ ;_ &quot;S/&quot;* &quot;-&quot;_ ;_ @_ "/>
    <numFmt numFmtId="173" formatCode="_ &quot;S/&quot;* #,##0.00_ ;_ &quot;S/&quot;* \-#,##0.00_ ;_ &quot;S/&quot;* &quot;-&quot;??_ ;_ @_ "/>
    <numFmt numFmtId="174" formatCode="0.000000"/>
    <numFmt numFmtId="175" formatCode="d\-mmm\-yyyy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0.0%"/>
    <numFmt numFmtId="185" formatCode="[$-C0A]dddd\,\ dd&quot; de &quot;mmmm&quot; de &quot;yyyy"/>
    <numFmt numFmtId="186" formatCode="[$-C0A]d\-mmm\-yy;@"/>
    <numFmt numFmtId="187" formatCode="[$-C0A]d\-mmm\-yyyy;@"/>
    <numFmt numFmtId="188" formatCode="#,##0.000000"/>
    <numFmt numFmtId="189" formatCode="0.000%"/>
    <numFmt numFmtId="190" formatCode="mmm\-yyyy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#,##0.0"/>
  </numFmts>
  <fonts count="65">
    <font>
      <sz val="12"/>
      <name val="Times New Roman"/>
      <family val="0"/>
    </font>
    <font>
      <sz val="10"/>
      <name val="Arial"/>
      <family val="2"/>
    </font>
    <font>
      <b/>
      <sz val="11"/>
      <name val="Arial"/>
      <family val="2"/>
    </font>
    <font>
      <b/>
      <u val="single"/>
      <sz val="16"/>
      <color indexed="10"/>
      <name val="Arial"/>
      <family val="2"/>
    </font>
    <font>
      <sz val="9"/>
      <name val="Arial"/>
      <family val="2"/>
    </font>
    <font>
      <b/>
      <sz val="9"/>
      <color indexed="48"/>
      <name val="Arial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b/>
      <sz val="10"/>
      <color indexed="48"/>
      <name val="Arial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b/>
      <sz val="16"/>
      <color indexed="10"/>
      <name val="Arial"/>
      <family val="2"/>
    </font>
    <font>
      <sz val="11"/>
      <name val="Arial"/>
      <family val="2"/>
    </font>
    <font>
      <b/>
      <u val="single"/>
      <sz val="12"/>
      <color indexed="48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sz val="14"/>
      <name val="Tahoma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80"/>
      <name val="Arial"/>
      <family val="2"/>
    </font>
    <font>
      <b/>
      <sz val="10"/>
      <color rgb="FF000080"/>
      <name val="Arial"/>
      <family val="2"/>
    </font>
    <font>
      <sz val="9"/>
      <color theme="1"/>
      <name val="Arial"/>
      <family val="2"/>
    </font>
    <font>
      <sz val="11"/>
      <color rgb="FF000080"/>
      <name val="Arial"/>
      <family val="2"/>
    </font>
    <font>
      <sz val="10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80808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808080"/>
      </bottom>
    </border>
    <border>
      <left>
        <color indexed="63"/>
      </left>
      <right style="thin">
        <color theme="0" tint="-0.4999699890613556"/>
      </right>
      <top style="thin">
        <color rgb="FF808080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rgb="FF808080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rgb="FF808080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rgb="FF80808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0" fillId="33" borderId="0" xfId="53" applyFill="1">
      <alignment/>
      <protection/>
    </xf>
    <xf numFmtId="0" fontId="1" fillId="33" borderId="0" xfId="53" applyFont="1" applyFill="1">
      <alignment/>
      <protection/>
    </xf>
    <xf numFmtId="14" fontId="0" fillId="33" borderId="0" xfId="53" applyNumberFormat="1" applyFill="1">
      <alignment/>
      <protection/>
    </xf>
    <xf numFmtId="195" fontId="13" fillId="33" borderId="0" xfId="53" applyNumberFormat="1" applyFont="1" applyFill="1" applyAlignment="1">
      <alignment horizontal="center"/>
      <protection/>
    </xf>
    <xf numFmtId="4" fontId="3" fillId="33" borderId="0" xfId="53" applyNumberFormat="1" applyFont="1" applyFill="1" applyAlignment="1">
      <alignment/>
      <protection/>
    </xf>
    <xf numFmtId="0" fontId="12" fillId="33" borderId="0" xfId="53" applyFont="1" applyFill="1" applyBorder="1" applyAlignment="1">
      <alignment/>
      <protection/>
    </xf>
    <xf numFmtId="0" fontId="7" fillId="33" borderId="0" xfId="53" applyFont="1" applyFill="1" applyBorder="1" applyAlignment="1">
      <alignment/>
      <protection/>
    </xf>
    <xf numFmtId="0" fontId="0" fillId="33" borderId="0" xfId="53" applyFont="1" applyFill="1">
      <alignment/>
      <protection/>
    </xf>
    <xf numFmtId="0" fontId="4" fillId="33" borderId="0" xfId="0" applyFont="1" applyFill="1" applyBorder="1" applyAlignment="1">
      <alignment horizontal="center"/>
    </xf>
    <xf numFmtId="175" fontId="4" fillId="33" borderId="0" xfId="0" applyNumberFormat="1" applyFont="1" applyFill="1" applyBorder="1" applyAlignment="1">
      <alignment horizontal="center"/>
    </xf>
    <xf numFmtId="0" fontId="11" fillId="33" borderId="0" xfId="53" applyFont="1" applyFill="1" applyBorder="1">
      <alignment/>
      <protection/>
    </xf>
    <xf numFmtId="9" fontId="4" fillId="33" borderId="0" xfId="56" applyFont="1" applyFill="1" applyBorder="1" applyAlignment="1">
      <alignment horizontal="center"/>
    </xf>
    <xf numFmtId="0" fontId="11" fillId="33" borderId="0" xfId="53" applyFont="1" applyFill="1">
      <alignment/>
      <protection/>
    </xf>
    <xf numFmtId="14" fontId="11" fillId="33" borderId="0" xfId="53" applyNumberFormat="1" applyFont="1" applyFill="1">
      <alignment/>
      <protection/>
    </xf>
    <xf numFmtId="0" fontId="4" fillId="33" borderId="0" xfId="53" applyFont="1" applyFill="1" applyBorder="1" applyAlignment="1">
      <alignment horizontal="center"/>
      <protection/>
    </xf>
    <xf numFmtId="0" fontId="4" fillId="33" borderId="0" xfId="53" applyFont="1" applyFill="1" applyBorder="1">
      <alignment/>
      <protection/>
    </xf>
    <xf numFmtId="15" fontId="4" fillId="33" borderId="0" xfId="53" applyNumberFormat="1" applyFont="1" applyFill="1" applyBorder="1" applyAlignment="1">
      <alignment horizontal="center"/>
      <protection/>
    </xf>
    <xf numFmtId="175" fontId="4" fillId="33" borderId="0" xfId="53" applyNumberFormat="1" applyFont="1" applyFill="1" applyBorder="1" applyAlignment="1">
      <alignment horizontal="center"/>
      <protection/>
    </xf>
    <xf numFmtId="3" fontId="4" fillId="33" borderId="0" xfId="53" applyNumberFormat="1" applyFont="1" applyFill="1" applyBorder="1">
      <alignment/>
      <protection/>
    </xf>
    <xf numFmtId="3" fontId="5" fillId="33" borderId="0" xfId="53" applyNumberFormat="1" applyFont="1" applyFill="1" applyBorder="1">
      <alignment/>
      <protection/>
    </xf>
    <xf numFmtId="2" fontId="11" fillId="33" borderId="0" xfId="53" applyNumberFormat="1" applyFont="1" applyFill="1" applyBorder="1">
      <alignment/>
      <protection/>
    </xf>
    <xf numFmtId="2" fontId="4" fillId="33" borderId="0" xfId="53" applyNumberFormat="1" applyFont="1" applyFill="1" applyBorder="1">
      <alignment/>
      <protection/>
    </xf>
    <xf numFmtId="0" fontId="4" fillId="33" borderId="0" xfId="53" applyFont="1" applyFill="1">
      <alignment/>
      <protection/>
    </xf>
    <xf numFmtId="4" fontId="4" fillId="33" borderId="0" xfId="53" applyNumberFormat="1" applyFont="1" applyFill="1">
      <alignment/>
      <protection/>
    </xf>
    <xf numFmtId="0" fontId="60" fillId="33" borderId="0" xfId="53" applyFont="1" applyFill="1">
      <alignment/>
      <protection/>
    </xf>
    <xf numFmtId="0" fontId="6" fillId="33" borderId="0" xfId="53" applyFont="1" applyFill="1">
      <alignment/>
      <protection/>
    </xf>
    <xf numFmtId="4" fontId="1" fillId="33" borderId="0" xfId="53" applyNumberFormat="1" applyFont="1" applyFill="1">
      <alignment/>
      <protection/>
    </xf>
    <xf numFmtId="0" fontId="61" fillId="33" borderId="0" xfId="53" applyFont="1" applyFill="1">
      <alignment/>
      <protection/>
    </xf>
    <xf numFmtId="0" fontId="61" fillId="33" borderId="0" xfId="0" applyFont="1" applyFill="1" applyAlignment="1">
      <alignment/>
    </xf>
    <xf numFmtId="0" fontId="11" fillId="33" borderId="10" xfId="53" applyFont="1" applyFill="1" applyBorder="1">
      <alignment/>
      <protection/>
    </xf>
    <xf numFmtId="0" fontId="4" fillId="33" borderId="10" xfId="53" applyFont="1" applyFill="1" applyBorder="1" applyAlignment="1">
      <alignment horizontal="center"/>
      <protection/>
    </xf>
    <xf numFmtId="0" fontId="4" fillId="33" borderId="10" xfId="53" applyFont="1" applyFill="1" applyBorder="1">
      <alignment/>
      <protection/>
    </xf>
    <xf numFmtId="15" fontId="4" fillId="33" borderId="10" xfId="53" applyNumberFormat="1" applyFont="1" applyFill="1" applyBorder="1" applyAlignment="1">
      <alignment horizontal="center"/>
      <protection/>
    </xf>
    <xf numFmtId="3" fontId="4" fillId="33" borderId="10" xfId="53" applyNumberFormat="1" applyFont="1" applyFill="1" applyBorder="1">
      <alignment/>
      <protection/>
    </xf>
    <xf numFmtId="0" fontId="4" fillId="33" borderId="11" xfId="53" applyFont="1" applyFill="1" applyBorder="1">
      <alignment/>
      <protection/>
    </xf>
    <xf numFmtId="3" fontId="4" fillId="33" borderId="11" xfId="53" applyNumberFormat="1" applyFont="1" applyFill="1" applyBorder="1">
      <alignment/>
      <protection/>
    </xf>
    <xf numFmtId="4" fontId="4" fillId="33" borderId="11" xfId="53" applyNumberFormat="1" applyFont="1" applyFill="1" applyBorder="1">
      <alignment/>
      <protection/>
    </xf>
    <xf numFmtId="3" fontId="6" fillId="33" borderId="10" xfId="53" applyNumberFormat="1" applyFont="1" applyFill="1" applyBorder="1">
      <alignment/>
      <protection/>
    </xf>
    <xf numFmtId="0" fontId="2" fillId="33" borderId="0" xfId="53" applyFont="1" applyFill="1" applyBorder="1" applyAlignment="1">
      <alignment/>
      <protection/>
    </xf>
    <xf numFmtId="195" fontId="13" fillId="33" borderId="0" xfId="53" applyNumberFormat="1" applyFont="1" applyFill="1" applyAlignment="1">
      <alignment/>
      <protection/>
    </xf>
    <xf numFmtId="0" fontId="0" fillId="33" borderId="0" xfId="53" applyFont="1" applyFill="1" applyBorder="1" applyAlignment="1">
      <alignment horizontal="center" vertical="center" wrapText="1"/>
      <protection/>
    </xf>
    <xf numFmtId="0" fontId="2" fillId="33" borderId="0" xfId="53" applyFont="1" applyFill="1" applyBorder="1" applyAlignment="1">
      <alignment horizontal="center"/>
      <protection/>
    </xf>
    <xf numFmtId="0" fontId="0" fillId="33" borderId="0" xfId="53" applyFont="1" applyFill="1" applyBorder="1" applyAlignment="1">
      <alignment vertical="center" wrapText="1"/>
      <protection/>
    </xf>
    <xf numFmtId="0" fontId="2" fillId="33" borderId="0" xfId="53" applyFont="1" applyFill="1" applyBorder="1" applyAlignment="1">
      <alignment horizontal="right"/>
      <protection/>
    </xf>
    <xf numFmtId="0" fontId="2" fillId="33" borderId="0" xfId="53" applyFont="1" applyFill="1" applyBorder="1" applyAlignment="1">
      <alignment horizontal="center" vertical="center" wrapText="1"/>
      <protection/>
    </xf>
    <xf numFmtId="0" fontId="0" fillId="33" borderId="0" xfId="53" applyFill="1" applyBorder="1" applyAlignment="1">
      <alignment horizontal="center" vertical="center" wrapText="1"/>
      <protection/>
    </xf>
    <xf numFmtId="0" fontId="8" fillId="33" borderId="0" xfId="53" applyFont="1" applyFill="1" applyBorder="1" applyAlignment="1">
      <alignment horizontal="left"/>
      <protection/>
    </xf>
    <xf numFmtId="0" fontId="5" fillId="33" borderId="0" xfId="53" applyFont="1" applyFill="1" applyBorder="1" applyAlignment="1">
      <alignment horizontal="left"/>
      <protection/>
    </xf>
    <xf numFmtId="0" fontId="4" fillId="33" borderId="0" xfId="0" applyFont="1" applyFill="1" applyBorder="1" applyAlignment="1">
      <alignment horizontal="center" vertical="top" wrapText="1"/>
    </xf>
    <xf numFmtId="4" fontId="17" fillId="33" borderId="0" xfId="53" applyNumberFormat="1" applyFont="1" applyFill="1" applyAlignment="1">
      <alignment/>
      <protection/>
    </xf>
    <xf numFmtId="0" fontId="12" fillId="33" borderId="10" xfId="53" applyFont="1" applyFill="1" applyBorder="1" applyAlignment="1">
      <alignment horizontal="center"/>
      <protection/>
    </xf>
    <xf numFmtId="0" fontId="12" fillId="33" borderId="10" xfId="53" applyFont="1" applyFill="1" applyBorder="1" applyAlignment="1">
      <alignment horizontal="right"/>
      <protection/>
    </xf>
    <xf numFmtId="0" fontId="12" fillId="33" borderId="11" xfId="53" applyFont="1" applyFill="1" applyBorder="1" applyAlignment="1">
      <alignment horizontal="center"/>
      <protection/>
    </xf>
    <xf numFmtId="0" fontId="12" fillId="33" borderId="11" xfId="53" applyFont="1" applyFill="1" applyBorder="1" applyAlignment="1">
      <alignment horizontal="right"/>
      <protection/>
    </xf>
    <xf numFmtId="0" fontId="18" fillId="33" borderId="0" xfId="0" applyFont="1" applyFill="1" applyAlignment="1" applyProtection="1">
      <alignment vertical="center"/>
      <protection/>
    </xf>
    <xf numFmtId="4" fontId="18" fillId="33" borderId="0" xfId="53" applyNumberFormat="1" applyFont="1" applyFill="1" applyAlignment="1">
      <alignment/>
      <protection/>
    </xf>
    <xf numFmtId="3" fontId="13" fillId="33" borderId="0" xfId="53" applyNumberFormat="1" applyFont="1" applyFill="1" applyAlignment="1">
      <alignment/>
      <protection/>
    </xf>
    <xf numFmtId="3" fontId="13" fillId="33" borderId="0" xfId="53" applyNumberFormat="1" applyFont="1" applyFill="1" applyAlignment="1">
      <alignment horizontal="center"/>
      <protection/>
    </xf>
    <xf numFmtId="3" fontId="3" fillId="33" borderId="0" xfId="53" applyNumberFormat="1" applyFont="1" applyFill="1" applyAlignment="1">
      <alignment/>
      <protection/>
    </xf>
    <xf numFmtId="3" fontId="7" fillId="33" borderId="0" xfId="53" applyNumberFormat="1" applyFont="1" applyFill="1" applyBorder="1" applyAlignment="1">
      <alignment/>
      <protection/>
    </xf>
    <xf numFmtId="3" fontId="12" fillId="33" borderId="10" xfId="53" applyNumberFormat="1" applyFont="1" applyFill="1" applyBorder="1" applyAlignment="1">
      <alignment horizontal="center"/>
      <protection/>
    </xf>
    <xf numFmtId="3" fontId="12" fillId="33" borderId="11" xfId="53" applyNumberFormat="1" applyFont="1" applyFill="1" applyBorder="1" applyAlignment="1">
      <alignment horizontal="center"/>
      <protection/>
    </xf>
    <xf numFmtId="3" fontId="2" fillId="33" borderId="0" xfId="53" applyNumberFormat="1" applyFont="1" applyFill="1" applyBorder="1" applyAlignment="1">
      <alignment horizontal="center"/>
      <protection/>
    </xf>
    <xf numFmtId="3" fontId="4" fillId="33" borderId="10" xfId="53" applyNumberFormat="1" applyFont="1" applyFill="1" applyBorder="1" applyAlignment="1">
      <alignment horizontal="center"/>
      <protection/>
    </xf>
    <xf numFmtId="3" fontId="4" fillId="33" borderId="0" xfId="53" applyNumberFormat="1" applyFont="1" applyFill="1">
      <alignment/>
      <protection/>
    </xf>
    <xf numFmtId="3" fontId="1" fillId="33" borderId="0" xfId="53" applyNumberFormat="1" applyFont="1" applyFill="1">
      <alignment/>
      <protection/>
    </xf>
    <xf numFmtId="3" fontId="0" fillId="33" borderId="0" xfId="53" applyNumberFormat="1" applyFill="1">
      <alignment/>
      <protection/>
    </xf>
    <xf numFmtId="3" fontId="62" fillId="33" borderId="0" xfId="53" applyNumberFormat="1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vertical="top"/>
    </xf>
    <xf numFmtId="175" fontId="4" fillId="33" borderId="0" xfId="0" applyNumberFormat="1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center"/>
    </xf>
    <xf numFmtId="175" fontId="4" fillId="33" borderId="0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right" vertical="top"/>
    </xf>
    <xf numFmtId="3" fontId="4" fillId="33" borderId="0" xfId="0" applyNumberFormat="1" applyFont="1" applyFill="1" applyBorder="1" applyAlignment="1">
      <alignment vertical="top"/>
    </xf>
    <xf numFmtId="174" fontId="4" fillId="33" borderId="0" xfId="0" applyNumberFormat="1" applyFont="1" applyFill="1" applyBorder="1" applyAlignment="1">
      <alignment vertical="top"/>
    </xf>
    <xf numFmtId="10" fontId="14" fillId="33" borderId="0" xfId="0" applyNumberFormat="1" applyFont="1" applyFill="1" applyBorder="1" applyAlignment="1">
      <alignment horizontal="center" vertical="top"/>
    </xf>
    <xf numFmtId="9" fontId="14" fillId="33" borderId="0" xfId="0" applyNumberFormat="1" applyFont="1" applyFill="1" applyBorder="1" applyAlignment="1">
      <alignment horizontal="center" vertical="top"/>
    </xf>
    <xf numFmtId="9" fontId="4" fillId="33" borderId="0" xfId="0" applyNumberFormat="1" applyFont="1" applyFill="1" applyBorder="1" applyAlignment="1">
      <alignment horizontal="center" vertical="top"/>
    </xf>
    <xf numFmtId="0" fontId="4" fillId="33" borderId="0" xfId="0" applyFont="1" applyFill="1" applyBorder="1" applyAlignment="1" quotePrefix="1">
      <alignment horizontal="center" vertical="top"/>
    </xf>
    <xf numFmtId="0" fontId="1" fillId="33" borderId="0" xfId="0" applyFont="1" applyFill="1" applyBorder="1" applyAlignment="1" quotePrefix="1">
      <alignment horizontal="center" vertical="top"/>
    </xf>
    <xf numFmtId="3" fontId="16" fillId="33" borderId="0" xfId="0" applyNumberFormat="1" applyFont="1" applyFill="1" applyBorder="1" applyAlignment="1">
      <alignment vertical="top"/>
    </xf>
    <xf numFmtId="0" fontId="4" fillId="33" borderId="0" xfId="53" applyFont="1" applyFill="1" applyBorder="1" applyAlignment="1">
      <alignment horizontal="center" vertical="top"/>
      <protection/>
    </xf>
    <xf numFmtId="9" fontId="6" fillId="33" borderId="0" xfId="56" applyFont="1" applyFill="1" applyBorder="1" applyAlignment="1">
      <alignment horizontal="center" vertical="top"/>
    </xf>
    <xf numFmtId="0" fontId="4" fillId="33" borderId="0" xfId="53" applyFont="1" applyFill="1" applyBorder="1" applyAlignment="1" quotePrefix="1">
      <alignment horizontal="center" vertical="top"/>
      <protection/>
    </xf>
    <xf numFmtId="3" fontId="15" fillId="33" borderId="0" xfId="0" applyNumberFormat="1" applyFont="1" applyFill="1" applyBorder="1" applyAlignment="1">
      <alignment vertical="top"/>
    </xf>
    <xf numFmtId="0" fontId="4" fillId="33" borderId="0" xfId="0" applyFont="1" applyFill="1" applyBorder="1" applyAlignment="1">
      <alignment horizontal="justify" vertical="justify" wrapText="1"/>
    </xf>
    <xf numFmtId="0" fontId="4" fillId="33" borderId="0" xfId="0" applyFont="1" applyFill="1" applyBorder="1" applyAlignment="1">
      <alignment horizontal="justify" vertical="justify"/>
    </xf>
    <xf numFmtId="0" fontId="14" fillId="33" borderId="0" xfId="53" applyFont="1" applyFill="1" applyBorder="1">
      <alignment/>
      <protection/>
    </xf>
    <xf numFmtId="0" fontId="63" fillId="33" borderId="0" xfId="53" applyFont="1" applyFill="1">
      <alignment/>
      <protection/>
    </xf>
    <xf numFmtId="0" fontId="14" fillId="33" borderId="0" xfId="53" applyFont="1" applyFill="1">
      <alignment/>
      <protection/>
    </xf>
    <xf numFmtId="3" fontId="14" fillId="33" borderId="0" xfId="53" applyNumberFormat="1" applyFont="1" applyFill="1">
      <alignment/>
      <protection/>
    </xf>
    <xf numFmtId="4" fontId="14" fillId="33" borderId="0" xfId="53" applyNumberFormat="1" applyFont="1" applyFill="1">
      <alignment/>
      <protection/>
    </xf>
    <xf numFmtId="14" fontId="14" fillId="33" borderId="0" xfId="53" applyNumberFormat="1" applyFont="1" applyFill="1">
      <alignment/>
      <protection/>
    </xf>
    <xf numFmtId="0" fontId="63" fillId="33" borderId="0" xfId="0" applyFont="1" applyFill="1" applyAlignment="1" applyProtection="1">
      <alignment/>
      <protection/>
    </xf>
    <xf numFmtId="0" fontId="2" fillId="33" borderId="0" xfId="53" applyFont="1" applyFill="1">
      <alignment/>
      <protection/>
    </xf>
    <xf numFmtId="0" fontId="14" fillId="33" borderId="0" xfId="0" applyFont="1" applyFill="1" applyAlignment="1">
      <alignment/>
    </xf>
    <xf numFmtId="0" fontId="19" fillId="33" borderId="0" xfId="0" applyFont="1" applyFill="1" applyAlignment="1">
      <alignment vertical="center"/>
    </xf>
    <xf numFmtId="0" fontId="12" fillId="33" borderId="12" xfId="53" applyFont="1" applyFill="1" applyBorder="1" applyAlignment="1">
      <alignment horizontal="center"/>
      <protection/>
    </xf>
    <xf numFmtId="0" fontId="12" fillId="33" borderId="13" xfId="53" applyFont="1" applyFill="1" applyBorder="1" applyAlignment="1">
      <alignment horizontal="center"/>
      <protection/>
    </xf>
    <xf numFmtId="0" fontId="0" fillId="33" borderId="14" xfId="53" applyFont="1" applyFill="1" applyBorder="1" applyAlignment="1">
      <alignment horizontal="center" vertical="center" wrapText="1"/>
      <protection/>
    </xf>
    <xf numFmtId="0" fontId="2" fillId="33" borderId="15" xfId="53" applyFont="1" applyFill="1" applyBorder="1" applyAlignment="1">
      <alignment horizontal="center"/>
      <protection/>
    </xf>
    <xf numFmtId="0" fontId="4" fillId="33" borderId="14" xfId="0" applyFont="1" applyFill="1" applyBorder="1" applyAlignment="1">
      <alignment horizontal="center" vertical="top"/>
    </xf>
    <xf numFmtId="9" fontId="14" fillId="33" borderId="15" xfId="0" applyNumberFormat="1" applyFont="1" applyFill="1" applyBorder="1" applyAlignment="1">
      <alignment horizontal="center" vertical="top"/>
    </xf>
    <xf numFmtId="9" fontId="4" fillId="33" borderId="15" xfId="0" applyNumberFormat="1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left" vertical="top"/>
    </xf>
    <xf numFmtId="9" fontId="6" fillId="33" borderId="15" xfId="53" applyNumberFormat="1" applyFont="1" applyFill="1" applyBorder="1" applyAlignment="1">
      <alignment horizontal="center" vertical="top"/>
      <protection/>
    </xf>
    <xf numFmtId="0" fontId="4" fillId="33" borderId="14" xfId="53" applyFont="1" applyFill="1" applyBorder="1">
      <alignment/>
      <protection/>
    </xf>
    <xf numFmtId="0" fontId="4" fillId="33" borderId="15" xfId="53" applyFont="1" applyFill="1" applyBorder="1">
      <alignment/>
      <protection/>
    </xf>
    <xf numFmtId="0" fontId="6" fillId="33" borderId="16" xfId="53" applyFont="1" applyFill="1" applyBorder="1">
      <alignment/>
      <protection/>
    </xf>
    <xf numFmtId="3" fontId="6" fillId="33" borderId="12" xfId="53" applyNumberFormat="1" applyFont="1" applyFill="1" applyBorder="1">
      <alignment/>
      <protection/>
    </xf>
    <xf numFmtId="0" fontId="4" fillId="33" borderId="17" xfId="53" applyFont="1" applyFill="1" applyBorder="1">
      <alignment/>
      <protection/>
    </xf>
    <xf numFmtId="4" fontId="4" fillId="33" borderId="13" xfId="53" applyNumberFormat="1" applyFont="1" applyFill="1" applyBorder="1">
      <alignment/>
      <protection/>
    </xf>
    <xf numFmtId="0" fontId="4" fillId="33" borderId="0" xfId="0" applyFont="1" applyFill="1" applyBorder="1" applyAlignment="1">
      <alignment horizontal="left" vertical="top"/>
    </xf>
    <xf numFmtId="3" fontId="4" fillId="0" borderId="0" xfId="0" applyNumberFormat="1" applyFont="1" applyBorder="1" applyAlignment="1">
      <alignment vertical="top"/>
    </xf>
    <xf numFmtId="175" fontId="4" fillId="0" borderId="0" xfId="0" applyNumberFormat="1" applyFont="1" applyBorder="1" applyAlignment="1">
      <alignment horizontal="center" vertical="top"/>
    </xf>
    <xf numFmtId="0" fontId="64" fillId="33" borderId="0" xfId="53" applyFont="1" applyFill="1">
      <alignment/>
      <protection/>
    </xf>
    <xf numFmtId="0" fontId="64" fillId="33" borderId="0" xfId="0" applyFont="1" applyFill="1" applyAlignment="1" applyProtection="1">
      <alignment/>
      <protection/>
    </xf>
    <xf numFmtId="0" fontId="1" fillId="33" borderId="0" xfId="0" applyFont="1" applyFill="1" applyAlignment="1">
      <alignment/>
    </xf>
    <xf numFmtId="0" fontId="22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 wrapText="1"/>
    </xf>
    <xf numFmtId="0" fontId="12" fillId="33" borderId="10" xfId="53" applyFont="1" applyFill="1" applyBorder="1" applyAlignment="1">
      <alignment horizontal="left"/>
      <protection/>
    </xf>
    <xf numFmtId="0" fontId="12" fillId="33" borderId="11" xfId="53" applyFont="1" applyFill="1" applyBorder="1" applyAlignment="1">
      <alignment horizontal="left"/>
      <protection/>
    </xf>
    <xf numFmtId="0" fontId="4" fillId="33" borderId="14" xfId="0" applyFont="1" applyFill="1" applyBorder="1" applyAlignment="1">
      <alignment vertical="top"/>
    </xf>
    <xf numFmtId="3" fontId="12" fillId="33" borderId="10" xfId="53" applyNumberFormat="1" applyFont="1" applyFill="1" applyBorder="1" applyAlignment="1">
      <alignment horizontal="center" vertical="center"/>
      <protection/>
    </xf>
    <xf numFmtId="0" fontId="21" fillId="33" borderId="0" xfId="53" applyFont="1" applyFill="1" applyBorder="1" applyAlignment="1">
      <alignment horizontal="left" vertical="center" textRotation="180"/>
      <protection/>
    </xf>
    <xf numFmtId="0" fontId="12" fillId="33" borderId="10" xfId="53" applyFont="1" applyFill="1" applyBorder="1" applyAlignment="1">
      <alignment horizontal="center" vertical="center" wrapText="1"/>
      <protection/>
    </xf>
    <xf numFmtId="0" fontId="0" fillId="33" borderId="11" xfId="53" applyFont="1" applyFill="1" applyBorder="1" applyAlignment="1">
      <alignment vertical="center" wrapText="1"/>
      <protection/>
    </xf>
    <xf numFmtId="0" fontId="0" fillId="33" borderId="11" xfId="53" applyFont="1" applyFill="1" applyBorder="1" applyAlignment="1">
      <alignment horizontal="center" vertical="center" wrapText="1"/>
      <protection/>
    </xf>
    <xf numFmtId="0" fontId="0" fillId="33" borderId="10" xfId="53" applyFont="1" applyFill="1" applyBorder="1" applyAlignment="1">
      <alignment horizontal="center" vertical="center" wrapText="1"/>
      <protection/>
    </xf>
    <xf numFmtId="3" fontId="12" fillId="33" borderId="10" xfId="53" applyNumberFormat="1" applyFont="1" applyFill="1" applyBorder="1" applyAlignment="1">
      <alignment horizontal="right" vertical="center" wrapText="1"/>
      <protection/>
    </xf>
    <xf numFmtId="3" fontId="0" fillId="33" borderId="11" xfId="53" applyNumberFormat="1" applyFont="1" applyFill="1" applyBorder="1" applyAlignment="1">
      <alignment horizontal="right" vertical="center" wrapText="1"/>
      <protection/>
    </xf>
    <xf numFmtId="0" fontId="12" fillId="33" borderId="16" xfId="53" applyFont="1" applyFill="1" applyBorder="1" applyAlignment="1">
      <alignment horizontal="center" vertical="center" wrapText="1"/>
      <protection/>
    </xf>
    <xf numFmtId="0" fontId="0" fillId="33" borderId="17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7"/>
  <sheetViews>
    <sheetView zoomScale="75" zoomScaleNormal="75" workbookViewId="0" topLeftCell="A1">
      <selection activeCell="H5" sqref="H5"/>
    </sheetView>
  </sheetViews>
  <sheetFormatPr defaultColWidth="11.00390625" defaultRowHeight="15.75"/>
  <cols>
    <col min="1" max="1" width="5.625" style="1" customWidth="1"/>
    <col min="2" max="2" width="9.75390625" style="1" customWidth="1"/>
    <col min="3" max="3" width="9.625" style="1" hidden="1" customWidth="1"/>
    <col min="4" max="4" width="16.25390625" style="1" customWidth="1"/>
    <col min="5" max="5" width="13.75390625" style="1" customWidth="1"/>
    <col min="6" max="7" width="11.50390625" style="1" hidden="1" customWidth="1"/>
    <col min="8" max="8" width="57.875" style="1" customWidth="1"/>
    <col min="9" max="9" width="12.125" style="1" hidden="1" customWidth="1"/>
    <col min="10" max="10" width="0.875" style="1" hidden="1" customWidth="1"/>
    <col min="11" max="11" width="20.50390625" style="1" customWidth="1"/>
    <col min="12" max="12" width="11.125" style="1" hidden="1" customWidth="1"/>
    <col min="13" max="13" width="6.875" style="1" customWidth="1"/>
    <col min="14" max="14" width="14.75390625" style="67" customWidth="1"/>
    <col min="15" max="15" width="1.75390625" style="1" hidden="1" customWidth="1"/>
    <col min="16" max="16" width="9.50390625" style="2" hidden="1" customWidth="1"/>
    <col min="17" max="17" width="15.50390625" style="66" customWidth="1"/>
    <col min="18" max="18" width="19.625" style="2" customWidth="1"/>
    <col min="19" max="19" width="7.75390625" style="2" customWidth="1"/>
    <col min="20" max="22" width="11.625" style="27" customWidth="1"/>
    <col min="23" max="23" width="13.375" style="2" bestFit="1" customWidth="1"/>
    <col min="24" max="24" width="10.625" style="2" customWidth="1"/>
    <col min="25" max="25" width="9.75390625" style="2" customWidth="1"/>
    <col min="26" max="26" width="10.125" style="1" customWidth="1"/>
    <col min="27" max="27" width="8.00390625" style="1" customWidth="1"/>
    <col min="28" max="16384" width="11.00390625" style="1" customWidth="1"/>
  </cols>
  <sheetData>
    <row r="1" spans="2:26" ht="18" customHeigh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57"/>
      <c r="O1" s="40"/>
      <c r="P1" s="40"/>
      <c r="Q1" s="57"/>
      <c r="R1" s="40"/>
      <c r="S1" s="40"/>
      <c r="T1" s="40"/>
      <c r="U1" s="40"/>
      <c r="V1" s="40"/>
      <c r="Z1" s="3"/>
    </row>
    <row r="2" spans="2:26" ht="20.25" customHeight="1">
      <c r="B2" s="50" t="s">
        <v>94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8"/>
      <c r="O2" s="4"/>
      <c r="P2" s="4"/>
      <c r="Q2" s="58"/>
      <c r="R2" s="4"/>
      <c r="S2" s="4"/>
      <c r="T2" s="4"/>
      <c r="U2" s="4"/>
      <c r="V2" s="4"/>
      <c r="Z2" s="3"/>
    </row>
    <row r="3" spans="2:26" ht="20.25" customHeight="1">
      <c r="B3" s="55" t="s">
        <v>74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8"/>
      <c r="O3" s="4"/>
      <c r="P3" s="4"/>
      <c r="Q3" s="58"/>
      <c r="R3" s="4"/>
      <c r="S3" s="4"/>
      <c r="T3" s="4"/>
      <c r="U3" s="4"/>
      <c r="V3" s="4"/>
      <c r="Z3" s="3"/>
    </row>
    <row r="4" spans="2:26" ht="20.25">
      <c r="B4" s="56" t="s">
        <v>93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9"/>
      <c r="O4" s="5"/>
      <c r="P4" s="5"/>
      <c r="Q4" s="59"/>
      <c r="R4" s="5"/>
      <c r="S4" s="5"/>
      <c r="T4" s="5"/>
      <c r="U4" s="5"/>
      <c r="V4" s="5"/>
      <c r="Z4" s="3"/>
    </row>
    <row r="5" spans="2:26" ht="15.75">
      <c r="B5" s="39" t="s">
        <v>30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60"/>
      <c r="O5" s="7"/>
      <c r="P5" s="7"/>
      <c r="Q5" s="60"/>
      <c r="R5" s="7"/>
      <c r="S5" s="7"/>
      <c r="T5" s="7"/>
      <c r="U5" s="7"/>
      <c r="V5" s="7"/>
      <c r="Z5" s="3"/>
    </row>
    <row r="6" spans="2:26" ht="31.5" customHeight="1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60"/>
      <c r="O6" s="7"/>
      <c r="P6" s="7"/>
      <c r="Q6" s="60"/>
      <c r="R6" s="7"/>
      <c r="S6" s="7"/>
      <c r="T6" s="7"/>
      <c r="U6" s="7"/>
      <c r="V6" s="7"/>
      <c r="Z6" s="3"/>
    </row>
    <row r="7" spans="1:26" s="8" customFormat="1" ht="15.75">
      <c r="A7" s="45"/>
      <c r="B7" s="133" t="s">
        <v>0</v>
      </c>
      <c r="C7" s="127" t="s">
        <v>23</v>
      </c>
      <c r="D7" s="51" t="s">
        <v>15</v>
      </c>
      <c r="E7" s="51" t="s">
        <v>5</v>
      </c>
      <c r="F7" s="51" t="s">
        <v>5</v>
      </c>
      <c r="G7" s="51" t="s">
        <v>5</v>
      </c>
      <c r="H7" s="127" t="s">
        <v>1</v>
      </c>
      <c r="I7" s="127" t="s">
        <v>21</v>
      </c>
      <c r="J7" s="127" t="s">
        <v>24</v>
      </c>
      <c r="K7" s="51" t="s">
        <v>2</v>
      </c>
      <c r="L7" s="127" t="s">
        <v>25</v>
      </c>
      <c r="M7" s="127" t="s">
        <v>6</v>
      </c>
      <c r="N7" s="61" t="s">
        <v>22</v>
      </c>
      <c r="O7" s="52"/>
      <c r="P7" s="51" t="s">
        <v>26</v>
      </c>
      <c r="Q7" s="61" t="s">
        <v>8</v>
      </c>
      <c r="R7" s="51" t="s">
        <v>10</v>
      </c>
      <c r="S7" s="51" t="s">
        <v>12</v>
      </c>
      <c r="T7" s="51" t="s">
        <v>14</v>
      </c>
      <c r="U7" s="51" t="s">
        <v>14</v>
      </c>
      <c r="V7" s="99" t="s">
        <v>19</v>
      </c>
      <c r="Z7" s="3"/>
    </row>
    <row r="8" spans="1:26" s="8" customFormat="1" ht="15.75">
      <c r="A8" s="46"/>
      <c r="B8" s="134"/>
      <c r="C8" s="129"/>
      <c r="D8" s="53" t="s">
        <v>4</v>
      </c>
      <c r="E8" s="53" t="s">
        <v>16</v>
      </c>
      <c r="F8" s="53" t="s">
        <v>27</v>
      </c>
      <c r="G8" s="53" t="s">
        <v>28</v>
      </c>
      <c r="H8" s="129"/>
      <c r="I8" s="129"/>
      <c r="J8" s="128"/>
      <c r="K8" s="53" t="s">
        <v>3</v>
      </c>
      <c r="L8" s="129"/>
      <c r="M8" s="129"/>
      <c r="N8" s="62" t="s">
        <v>7</v>
      </c>
      <c r="O8" s="54"/>
      <c r="P8" s="53" t="s">
        <v>29</v>
      </c>
      <c r="Q8" s="62" t="s">
        <v>9</v>
      </c>
      <c r="R8" s="53" t="s">
        <v>11</v>
      </c>
      <c r="S8" s="53" t="s">
        <v>13</v>
      </c>
      <c r="T8" s="53" t="s">
        <v>17</v>
      </c>
      <c r="U8" s="53" t="s">
        <v>18</v>
      </c>
      <c r="V8" s="100" t="s">
        <v>20</v>
      </c>
      <c r="Z8" s="3"/>
    </row>
    <row r="9" spans="1:26" s="8" customFormat="1" ht="12" customHeight="1">
      <c r="A9" s="46"/>
      <c r="B9" s="101"/>
      <c r="C9" s="41"/>
      <c r="D9" s="42"/>
      <c r="E9" s="42"/>
      <c r="F9" s="42"/>
      <c r="G9" s="42"/>
      <c r="H9" s="41"/>
      <c r="I9" s="41"/>
      <c r="J9" s="43"/>
      <c r="K9" s="42"/>
      <c r="L9" s="41"/>
      <c r="M9" s="41"/>
      <c r="N9" s="63"/>
      <c r="O9" s="44"/>
      <c r="P9" s="42"/>
      <c r="Q9" s="63"/>
      <c r="R9" s="42"/>
      <c r="S9" s="42"/>
      <c r="T9" s="42"/>
      <c r="U9" s="42"/>
      <c r="V9" s="102"/>
      <c r="Z9" s="3"/>
    </row>
    <row r="10" spans="1:26" s="8" customFormat="1" ht="25.5" customHeight="1">
      <c r="A10" s="47"/>
      <c r="B10" s="103" t="s">
        <v>31</v>
      </c>
      <c r="C10" s="70"/>
      <c r="D10" s="69" t="s">
        <v>32</v>
      </c>
      <c r="E10" s="71">
        <v>40702</v>
      </c>
      <c r="F10" s="73">
        <v>40703</v>
      </c>
      <c r="G10" s="73" t="s">
        <v>33</v>
      </c>
      <c r="H10" s="87" t="s">
        <v>34</v>
      </c>
      <c r="I10" s="72" t="s">
        <v>35</v>
      </c>
      <c r="J10" s="72" t="s">
        <v>36</v>
      </c>
      <c r="K10" s="69" t="s">
        <v>37</v>
      </c>
      <c r="L10" s="69" t="s">
        <v>38</v>
      </c>
      <c r="M10" s="69" t="s">
        <v>9</v>
      </c>
      <c r="N10" s="74">
        <v>50000000</v>
      </c>
      <c r="O10" s="75"/>
      <c r="P10" s="76">
        <v>1</v>
      </c>
      <c r="Q10" s="75">
        <v>50000000</v>
      </c>
      <c r="R10" s="49" t="s">
        <v>63</v>
      </c>
      <c r="S10" s="69" t="s">
        <v>39</v>
      </c>
      <c r="T10" s="81" t="s">
        <v>40</v>
      </c>
      <c r="U10" s="79" t="s">
        <v>40</v>
      </c>
      <c r="V10" s="104" t="s">
        <v>41</v>
      </c>
      <c r="W10" s="11"/>
      <c r="Z10" s="3"/>
    </row>
    <row r="11" spans="1:26" s="8" customFormat="1" ht="9.75" customHeight="1">
      <c r="A11" s="47"/>
      <c r="B11" s="103"/>
      <c r="C11" s="70"/>
      <c r="D11" s="69"/>
      <c r="E11" s="71"/>
      <c r="F11" s="73"/>
      <c r="G11" s="73"/>
      <c r="H11" s="87"/>
      <c r="I11" s="72"/>
      <c r="J11" s="72"/>
      <c r="K11" s="69"/>
      <c r="L11" s="69"/>
      <c r="M11" s="69"/>
      <c r="N11" s="74"/>
      <c r="O11" s="75"/>
      <c r="P11" s="76"/>
      <c r="Q11" s="75"/>
      <c r="R11" s="49"/>
      <c r="S11" s="69"/>
      <c r="T11" s="81"/>
      <c r="U11" s="79"/>
      <c r="V11" s="104"/>
      <c r="W11" s="11"/>
      <c r="Z11" s="3"/>
    </row>
    <row r="12" spans="1:26" s="13" customFormat="1" ht="25.5" customHeight="1">
      <c r="A12" s="15"/>
      <c r="B12" s="103" t="s">
        <v>42</v>
      </c>
      <c r="C12" s="70"/>
      <c r="D12" s="69" t="s">
        <v>43</v>
      </c>
      <c r="E12" s="71">
        <v>40709</v>
      </c>
      <c r="F12" s="73">
        <v>40710</v>
      </c>
      <c r="G12" s="73" t="s">
        <v>44</v>
      </c>
      <c r="H12" s="87" t="s">
        <v>45</v>
      </c>
      <c r="I12" s="72" t="s">
        <v>46</v>
      </c>
      <c r="J12" s="72" t="s">
        <v>36</v>
      </c>
      <c r="K12" s="69" t="s">
        <v>47</v>
      </c>
      <c r="L12" s="69" t="s">
        <v>38</v>
      </c>
      <c r="M12" s="69" t="s">
        <v>9</v>
      </c>
      <c r="N12" s="74">
        <v>25000000</v>
      </c>
      <c r="O12" s="75"/>
      <c r="P12" s="76">
        <v>1</v>
      </c>
      <c r="Q12" s="75">
        <v>25000000</v>
      </c>
      <c r="R12" s="49" t="s">
        <v>64</v>
      </c>
      <c r="S12" s="69" t="s">
        <v>48</v>
      </c>
      <c r="T12" s="77" t="s">
        <v>49</v>
      </c>
      <c r="U12" s="78" t="s">
        <v>50</v>
      </c>
      <c r="V12" s="105" t="s">
        <v>40</v>
      </c>
      <c r="W12" s="11"/>
      <c r="Z12" s="14"/>
    </row>
    <row r="13" spans="2:26" s="13" customFormat="1" ht="25.5" customHeight="1">
      <c r="B13" s="103" t="s">
        <v>31</v>
      </c>
      <c r="C13" s="70"/>
      <c r="D13" s="69" t="s">
        <v>51</v>
      </c>
      <c r="E13" s="71">
        <v>40709</v>
      </c>
      <c r="F13" s="73">
        <v>40710</v>
      </c>
      <c r="G13" s="73" t="s">
        <v>33</v>
      </c>
      <c r="H13" s="87" t="s">
        <v>52</v>
      </c>
      <c r="I13" s="72" t="s">
        <v>46</v>
      </c>
      <c r="J13" s="72" t="s">
        <v>36</v>
      </c>
      <c r="K13" s="69" t="s">
        <v>53</v>
      </c>
      <c r="L13" s="69" t="s">
        <v>38</v>
      </c>
      <c r="M13" s="69" t="s">
        <v>9</v>
      </c>
      <c r="N13" s="74">
        <v>25000000</v>
      </c>
      <c r="O13" s="75"/>
      <c r="P13" s="76">
        <v>1</v>
      </c>
      <c r="Q13" s="75">
        <v>25000000</v>
      </c>
      <c r="R13" s="49" t="s">
        <v>63</v>
      </c>
      <c r="S13" s="69" t="s">
        <v>39</v>
      </c>
      <c r="T13" s="81" t="s">
        <v>40</v>
      </c>
      <c r="U13" s="79" t="s">
        <v>40</v>
      </c>
      <c r="V13" s="104" t="s">
        <v>41</v>
      </c>
      <c r="W13" s="11"/>
      <c r="Z13" s="14"/>
    </row>
    <row r="14" spans="2:26" s="13" customFormat="1" ht="9.75" customHeight="1">
      <c r="B14" s="103"/>
      <c r="C14" s="70"/>
      <c r="D14" s="69"/>
      <c r="E14" s="71"/>
      <c r="F14" s="73"/>
      <c r="G14" s="73"/>
      <c r="H14" s="87"/>
      <c r="I14" s="72"/>
      <c r="J14" s="72"/>
      <c r="K14" s="69"/>
      <c r="L14" s="69"/>
      <c r="M14" s="69"/>
      <c r="N14" s="74"/>
      <c r="O14" s="75"/>
      <c r="P14" s="76"/>
      <c r="Q14" s="75"/>
      <c r="R14" s="49"/>
      <c r="S14" s="69"/>
      <c r="T14" s="81"/>
      <c r="U14" s="79"/>
      <c r="V14" s="104"/>
      <c r="W14" s="11"/>
      <c r="Z14" s="14"/>
    </row>
    <row r="15" spans="1:26" s="13" customFormat="1" ht="25.5" customHeight="1">
      <c r="A15" s="48"/>
      <c r="B15" s="103" t="s">
        <v>54</v>
      </c>
      <c r="C15" s="70"/>
      <c r="D15" s="69" t="s">
        <v>55</v>
      </c>
      <c r="E15" s="71">
        <v>40720</v>
      </c>
      <c r="F15" s="73">
        <v>40721</v>
      </c>
      <c r="G15" s="73"/>
      <c r="H15" s="87" t="s">
        <v>56</v>
      </c>
      <c r="I15" s="72" t="s">
        <v>57</v>
      </c>
      <c r="J15" s="72" t="s">
        <v>36</v>
      </c>
      <c r="K15" s="69" t="s">
        <v>58</v>
      </c>
      <c r="L15" s="69" t="s">
        <v>38</v>
      </c>
      <c r="M15" s="69" t="s">
        <v>9</v>
      </c>
      <c r="N15" s="74">
        <v>300000000</v>
      </c>
      <c r="O15" s="75"/>
      <c r="P15" s="76">
        <v>1</v>
      </c>
      <c r="Q15" s="75">
        <v>300000000</v>
      </c>
      <c r="R15" s="69" t="s">
        <v>73</v>
      </c>
      <c r="S15" s="69" t="s">
        <v>59</v>
      </c>
      <c r="T15" s="69" t="s">
        <v>60</v>
      </c>
      <c r="U15" s="80" t="s">
        <v>40</v>
      </c>
      <c r="V15" s="104" t="s">
        <v>61</v>
      </c>
      <c r="W15" s="11"/>
      <c r="Z15" s="14"/>
    </row>
    <row r="16" spans="1:26" s="13" customFormat="1" ht="9.75" customHeight="1">
      <c r="A16" s="48"/>
      <c r="B16" s="103"/>
      <c r="C16" s="70"/>
      <c r="D16" s="69"/>
      <c r="E16" s="71"/>
      <c r="F16" s="73"/>
      <c r="G16" s="73"/>
      <c r="H16" s="87"/>
      <c r="I16" s="72"/>
      <c r="J16" s="72"/>
      <c r="K16" s="69"/>
      <c r="L16" s="69"/>
      <c r="M16" s="69"/>
      <c r="N16" s="74"/>
      <c r="O16" s="75"/>
      <c r="P16" s="76"/>
      <c r="Q16" s="75"/>
      <c r="R16" s="69"/>
      <c r="S16" s="69"/>
      <c r="T16" s="69"/>
      <c r="U16" s="80"/>
      <c r="V16" s="104"/>
      <c r="W16" s="11"/>
      <c r="Z16" s="14"/>
    </row>
    <row r="17" spans="1:26" s="13" customFormat="1" ht="39.75" customHeight="1">
      <c r="A17" s="48"/>
      <c r="B17" s="103" t="s">
        <v>31</v>
      </c>
      <c r="C17" s="70"/>
      <c r="D17" s="69" t="s">
        <v>65</v>
      </c>
      <c r="E17" s="71">
        <v>40730</v>
      </c>
      <c r="F17" s="73"/>
      <c r="G17" s="73"/>
      <c r="H17" s="88" t="s">
        <v>66</v>
      </c>
      <c r="I17" s="72"/>
      <c r="J17" s="72"/>
      <c r="K17" s="69" t="s">
        <v>67</v>
      </c>
      <c r="L17" s="69"/>
      <c r="M17" s="69" t="s">
        <v>9</v>
      </c>
      <c r="N17" s="74">
        <v>54500000</v>
      </c>
      <c r="O17" s="75"/>
      <c r="P17" s="76"/>
      <c r="Q17" s="74">
        <v>54500000</v>
      </c>
      <c r="R17" s="49" t="s">
        <v>63</v>
      </c>
      <c r="S17" s="69" t="s">
        <v>68</v>
      </c>
      <c r="T17" s="81" t="s">
        <v>40</v>
      </c>
      <c r="U17" s="79" t="s">
        <v>40</v>
      </c>
      <c r="V17" s="104" t="s">
        <v>41</v>
      </c>
      <c r="W17" s="11"/>
      <c r="Z17" s="14"/>
    </row>
    <row r="18" spans="1:26" s="13" customFormat="1" ht="9.75" customHeight="1">
      <c r="A18" s="48"/>
      <c r="B18" s="103"/>
      <c r="C18" s="70"/>
      <c r="D18" s="69"/>
      <c r="E18" s="71"/>
      <c r="F18" s="73"/>
      <c r="G18" s="73"/>
      <c r="H18" s="87"/>
      <c r="I18" s="72"/>
      <c r="J18" s="72"/>
      <c r="K18" s="69"/>
      <c r="L18" s="69"/>
      <c r="M18" s="69"/>
      <c r="N18" s="74"/>
      <c r="O18" s="75"/>
      <c r="P18" s="76"/>
      <c r="Q18" s="74"/>
      <c r="R18" s="49"/>
      <c r="S18" s="69"/>
      <c r="T18" s="81"/>
      <c r="U18" s="79"/>
      <c r="V18" s="104"/>
      <c r="W18" s="11"/>
      <c r="Z18" s="14"/>
    </row>
    <row r="19" spans="1:26" s="13" customFormat="1" ht="25.5" customHeight="1">
      <c r="A19" s="48"/>
      <c r="B19" s="103" t="s">
        <v>42</v>
      </c>
      <c r="C19" s="70"/>
      <c r="D19" s="69" t="s">
        <v>69</v>
      </c>
      <c r="E19" s="71">
        <v>40801</v>
      </c>
      <c r="F19" s="73"/>
      <c r="G19" s="73"/>
      <c r="H19" s="87" t="s">
        <v>71</v>
      </c>
      <c r="I19" s="72"/>
      <c r="J19" s="72"/>
      <c r="K19" s="69" t="s">
        <v>47</v>
      </c>
      <c r="L19" s="69"/>
      <c r="M19" s="69" t="s">
        <v>9</v>
      </c>
      <c r="N19" s="74">
        <v>25000000</v>
      </c>
      <c r="O19" s="75"/>
      <c r="P19" s="76">
        <v>1</v>
      </c>
      <c r="Q19" s="75">
        <v>25000000</v>
      </c>
      <c r="R19" s="49" t="s">
        <v>64</v>
      </c>
      <c r="S19" s="69" t="s">
        <v>48</v>
      </c>
      <c r="T19" s="77" t="s">
        <v>49</v>
      </c>
      <c r="U19" s="78" t="s">
        <v>50</v>
      </c>
      <c r="V19" s="105" t="s">
        <v>40</v>
      </c>
      <c r="W19" s="11"/>
      <c r="Z19" s="14"/>
    </row>
    <row r="20" spans="1:26" s="13" customFormat="1" ht="9.75" customHeight="1">
      <c r="A20" s="48"/>
      <c r="B20" s="103"/>
      <c r="C20" s="70"/>
      <c r="D20" s="69"/>
      <c r="E20" s="71"/>
      <c r="F20" s="73"/>
      <c r="G20" s="73"/>
      <c r="H20" s="87"/>
      <c r="I20" s="72"/>
      <c r="J20" s="72"/>
      <c r="K20" s="69"/>
      <c r="L20" s="69"/>
      <c r="M20" s="69"/>
      <c r="N20" s="74"/>
      <c r="O20" s="75"/>
      <c r="P20" s="76"/>
      <c r="Q20" s="75"/>
      <c r="R20" s="49"/>
      <c r="S20" s="69"/>
      <c r="T20" s="77"/>
      <c r="U20" s="78"/>
      <c r="V20" s="105"/>
      <c r="W20" s="11"/>
      <c r="Z20" s="14"/>
    </row>
    <row r="21" spans="1:26" s="13" customFormat="1" ht="25.5" customHeight="1">
      <c r="A21" s="48"/>
      <c r="B21" s="103" t="s">
        <v>42</v>
      </c>
      <c r="C21" s="70"/>
      <c r="D21" s="69" t="s">
        <v>70</v>
      </c>
      <c r="E21" s="71">
        <v>40805</v>
      </c>
      <c r="F21" s="73"/>
      <c r="G21" s="73"/>
      <c r="H21" s="87" t="s">
        <v>72</v>
      </c>
      <c r="I21" s="72"/>
      <c r="J21" s="72"/>
      <c r="K21" s="69" t="s">
        <v>47</v>
      </c>
      <c r="L21" s="69"/>
      <c r="M21" s="69" t="s">
        <v>9</v>
      </c>
      <c r="N21" s="74">
        <v>25000000</v>
      </c>
      <c r="O21" s="75"/>
      <c r="P21" s="76">
        <v>1</v>
      </c>
      <c r="Q21" s="75">
        <v>25000000</v>
      </c>
      <c r="R21" s="49" t="s">
        <v>64</v>
      </c>
      <c r="S21" s="69" t="s">
        <v>48</v>
      </c>
      <c r="T21" s="77" t="s">
        <v>49</v>
      </c>
      <c r="U21" s="78" t="s">
        <v>50</v>
      </c>
      <c r="V21" s="105" t="s">
        <v>40</v>
      </c>
      <c r="W21" s="11"/>
      <c r="Z21" s="14"/>
    </row>
    <row r="22" spans="2:26" s="13" customFormat="1" ht="25.5" customHeight="1" hidden="1">
      <c r="B22" s="106" t="s">
        <v>62</v>
      </c>
      <c r="C22" s="70"/>
      <c r="D22" s="80"/>
      <c r="E22" s="71"/>
      <c r="F22" s="10"/>
      <c r="G22" s="10"/>
      <c r="H22" s="87"/>
      <c r="I22" s="9"/>
      <c r="J22" s="9"/>
      <c r="K22" s="69"/>
      <c r="L22" s="69"/>
      <c r="M22" s="69"/>
      <c r="N22" s="74"/>
      <c r="O22" s="75"/>
      <c r="P22" s="76"/>
      <c r="Q22" s="82">
        <v>0</v>
      </c>
      <c r="R22" s="83"/>
      <c r="S22" s="84"/>
      <c r="T22" s="85"/>
      <c r="U22" s="85"/>
      <c r="V22" s="107"/>
      <c r="Z22" s="14"/>
    </row>
    <row r="23" spans="2:26" s="13" customFormat="1" ht="23.25" customHeight="1" hidden="1">
      <c r="B23" s="106"/>
      <c r="C23" s="70"/>
      <c r="D23" s="80"/>
      <c r="E23" s="71"/>
      <c r="F23" s="10"/>
      <c r="G23" s="10"/>
      <c r="H23" s="87"/>
      <c r="I23" s="9"/>
      <c r="J23" s="9"/>
      <c r="K23" s="69"/>
      <c r="L23" s="69"/>
      <c r="M23" s="69"/>
      <c r="N23" s="74"/>
      <c r="O23" s="75"/>
      <c r="P23" s="76"/>
      <c r="Q23" s="86"/>
      <c r="R23" s="83"/>
      <c r="S23" s="84"/>
      <c r="T23" s="85"/>
      <c r="U23" s="85"/>
      <c r="V23" s="107"/>
      <c r="Z23" s="14"/>
    </row>
    <row r="24" spans="2:26" s="13" customFormat="1" ht="9.75" customHeight="1">
      <c r="B24" s="106"/>
      <c r="C24" s="70"/>
      <c r="D24" s="80"/>
      <c r="E24" s="71"/>
      <c r="F24" s="10"/>
      <c r="G24" s="10"/>
      <c r="H24" s="87"/>
      <c r="I24" s="9"/>
      <c r="J24" s="9"/>
      <c r="K24" s="69"/>
      <c r="L24" s="69"/>
      <c r="M24" s="69"/>
      <c r="N24" s="74"/>
      <c r="O24" s="75"/>
      <c r="P24" s="76"/>
      <c r="Q24" s="86"/>
      <c r="R24" s="83"/>
      <c r="S24" s="84"/>
      <c r="T24" s="85"/>
      <c r="U24" s="85"/>
      <c r="V24" s="107"/>
      <c r="Z24" s="14"/>
    </row>
    <row r="25" spans="2:26" s="13" customFormat="1" ht="23.25" customHeight="1">
      <c r="B25" s="103" t="s">
        <v>42</v>
      </c>
      <c r="C25" s="70"/>
      <c r="D25" s="69" t="s">
        <v>76</v>
      </c>
      <c r="E25" s="71">
        <v>40899</v>
      </c>
      <c r="F25" s="71"/>
      <c r="G25" s="71"/>
      <c r="H25" s="87" t="s">
        <v>77</v>
      </c>
      <c r="I25" s="69"/>
      <c r="J25" s="69"/>
      <c r="K25" s="69" t="s">
        <v>47</v>
      </c>
      <c r="L25" s="69"/>
      <c r="M25" s="69" t="s">
        <v>9</v>
      </c>
      <c r="N25" s="74">
        <v>25000000</v>
      </c>
      <c r="O25" s="75"/>
      <c r="P25" s="76">
        <v>1</v>
      </c>
      <c r="Q25" s="75">
        <v>25000000</v>
      </c>
      <c r="R25" s="49" t="s">
        <v>64</v>
      </c>
      <c r="S25" s="69" t="s">
        <v>48</v>
      </c>
      <c r="T25" s="77" t="s">
        <v>49</v>
      </c>
      <c r="U25" s="78" t="s">
        <v>50</v>
      </c>
      <c r="V25" s="105" t="s">
        <v>40</v>
      </c>
      <c r="Z25" s="14"/>
    </row>
    <row r="26" spans="2:26" s="13" customFormat="1" ht="14.25">
      <c r="B26" s="103" t="s">
        <v>42</v>
      </c>
      <c r="C26" s="70"/>
      <c r="D26" s="69" t="s">
        <v>75</v>
      </c>
      <c r="E26" s="71">
        <v>40899</v>
      </c>
      <c r="F26" s="73"/>
      <c r="G26" s="73"/>
      <c r="H26" s="87" t="s">
        <v>78</v>
      </c>
      <c r="I26" s="72"/>
      <c r="J26" s="72"/>
      <c r="K26" s="69" t="s">
        <v>47</v>
      </c>
      <c r="L26" s="69"/>
      <c r="M26" s="69" t="s">
        <v>9</v>
      </c>
      <c r="N26" s="74">
        <v>25000000</v>
      </c>
      <c r="O26" s="75"/>
      <c r="P26" s="76">
        <v>1</v>
      </c>
      <c r="Q26" s="75">
        <v>25000000</v>
      </c>
      <c r="R26" s="49" t="s">
        <v>64</v>
      </c>
      <c r="S26" s="69" t="s">
        <v>48</v>
      </c>
      <c r="T26" s="77" t="s">
        <v>49</v>
      </c>
      <c r="U26" s="78" t="s">
        <v>50</v>
      </c>
      <c r="V26" s="105" t="s">
        <v>40</v>
      </c>
      <c r="Z26" s="14"/>
    </row>
    <row r="27" spans="2:26" s="13" customFormat="1" ht="9.75" customHeight="1">
      <c r="B27" s="103"/>
      <c r="C27" s="70"/>
      <c r="D27" s="69"/>
      <c r="E27" s="71"/>
      <c r="F27" s="73"/>
      <c r="G27" s="73"/>
      <c r="H27" s="87"/>
      <c r="I27" s="72"/>
      <c r="J27" s="72"/>
      <c r="K27" s="69"/>
      <c r="L27" s="69"/>
      <c r="M27" s="69"/>
      <c r="N27" s="74"/>
      <c r="O27" s="75"/>
      <c r="P27" s="76"/>
      <c r="Q27" s="75"/>
      <c r="R27" s="49"/>
      <c r="S27" s="69"/>
      <c r="T27" s="77"/>
      <c r="U27" s="78"/>
      <c r="V27" s="105"/>
      <c r="Z27" s="14"/>
    </row>
    <row r="28" spans="2:26" s="13" customFormat="1" ht="36">
      <c r="B28" s="103" t="s">
        <v>42</v>
      </c>
      <c r="C28" s="70"/>
      <c r="D28" s="69" t="s">
        <v>79</v>
      </c>
      <c r="E28" s="71">
        <v>40905</v>
      </c>
      <c r="F28" s="73"/>
      <c r="G28" s="73"/>
      <c r="H28" s="87" t="s">
        <v>80</v>
      </c>
      <c r="I28" s="72"/>
      <c r="J28" s="72"/>
      <c r="K28" s="69" t="s">
        <v>81</v>
      </c>
      <c r="L28" s="69"/>
      <c r="M28" s="69" t="s">
        <v>9</v>
      </c>
      <c r="N28" s="74">
        <v>26000000</v>
      </c>
      <c r="O28" s="75"/>
      <c r="P28" s="76">
        <v>1</v>
      </c>
      <c r="Q28" s="75">
        <v>26000000</v>
      </c>
      <c r="R28" s="49" t="s">
        <v>64</v>
      </c>
      <c r="S28" s="69" t="s">
        <v>48</v>
      </c>
      <c r="T28" s="77" t="s">
        <v>49</v>
      </c>
      <c r="U28" s="78" t="s">
        <v>50</v>
      </c>
      <c r="V28" s="105" t="s">
        <v>40</v>
      </c>
      <c r="Z28" s="14"/>
    </row>
    <row r="29" spans="1:31" s="13" customFormat="1" ht="12" customHeight="1">
      <c r="A29" s="16"/>
      <c r="B29" s="108"/>
      <c r="C29" s="16"/>
      <c r="D29" s="17"/>
      <c r="E29" s="18"/>
      <c r="F29" s="18"/>
      <c r="G29" s="18"/>
      <c r="H29" s="16"/>
      <c r="I29" s="15"/>
      <c r="J29" s="16"/>
      <c r="K29" s="15"/>
      <c r="L29" s="15"/>
      <c r="M29" s="19"/>
      <c r="N29" s="19"/>
      <c r="O29" s="19"/>
      <c r="P29" s="20"/>
      <c r="Q29" s="68"/>
      <c r="R29" s="12"/>
      <c r="S29" s="15"/>
      <c r="T29" s="16"/>
      <c r="U29" s="16"/>
      <c r="V29" s="109"/>
      <c r="W29" s="11"/>
      <c r="X29" s="21"/>
      <c r="Y29" s="21"/>
      <c r="Z29" s="14"/>
      <c r="AA29" s="11"/>
      <c r="AB29" s="11"/>
      <c r="AC29" s="11"/>
      <c r="AD29" s="11"/>
      <c r="AE29" s="11"/>
    </row>
    <row r="30" spans="2:32" s="13" customFormat="1" ht="16.5" customHeight="1">
      <c r="B30" s="110"/>
      <c r="C30" s="30"/>
      <c r="D30" s="31"/>
      <c r="E30" s="31"/>
      <c r="F30" s="31"/>
      <c r="G30" s="31"/>
      <c r="H30" s="130"/>
      <c r="I30" s="32"/>
      <c r="J30" s="30"/>
      <c r="K30" s="32"/>
      <c r="L30" s="31"/>
      <c r="M30" s="31"/>
      <c r="N30" s="64"/>
      <c r="O30" s="31"/>
      <c r="P30" s="33"/>
      <c r="Q30" s="131">
        <f>SUM(Q10:Q28)</f>
        <v>580500000</v>
      </c>
      <c r="R30" s="34"/>
      <c r="S30" s="34"/>
      <c r="T30" s="38"/>
      <c r="U30" s="38"/>
      <c r="V30" s="111"/>
      <c r="W30" s="16"/>
      <c r="X30" s="22"/>
      <c r="Y30" s="22"/>
      <c r="Z30" s="14"/>
      <c r="AA30" s="11"/>
      <c r="AB30" s="11"/>
      <c r="AC30" s="11"/>
      <c r="AD30" s="11"/>
      <c r="AE30" s="11"/>
      <c r="AF30" s="11"/>
    </row>
    <row r="31" spans="1:26" s="13" customFormat="1" ht="16.5" customHeight="1">
      <c r="A31" s="126">
        <v>31</v>
      </c>
      <c r="B31" s="112"/>
      <c r="C31" s="35"/>
      <c r="D31" s="35"/>
      <c r="E31" s="35"/>
      <c r="F31" s="35"/>
      <c r="G31" s="35"/>
      <c r="H31" s="129"/>
      <c r="I31" s="35"/>
      <c r="J31" s="35"/>
      <c r="K31" s="35"/>
      <c r="L31" s="35"/>
      <c r="M31" s="35"/>
      <c r="N31" s="36"/>
      <c r="O31" s="35"/>
      <c r="P31" s="35"/>
      <c r="Q31" s="132"/>
      <c r="R31" s="36"/>
      <c r="S31" s="36"/>
      <c r="T31" s="37"/>
      <c r="U31" s="37"/>
      <c r="V31" s="113"/>
      <c r="W31" s="23"/>
      <c r="X31" s="23"/>
      <c r="Y31" s="23"/>
      <c r="Z31" s="14"/>
    </row>
    <row r="32" spans="1:26" s="13" customFormat="1" ht="9.75" customHeight="1">
      <c r="A32" s="126"/>
      <c r="B32" s="16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65"/>
      <c r="O32" s="23"/>
      <c r="P32" s="23"/>
      <c r="Q32" s="65"/>
      <c r="R32" s="23"/>
      <c r="S32" s="23"/>
      <c r="T32" s="24"/>
      <c r="U32" s="24"/>
      <c r="V32" s="24"/>
      <c r="W32" s="23"/>
      <c r="X32" s="23"/>
      <c r="Y32" s="23"/>
      <c r="Z32" s="14"/>
    </row>
    <row r="33" spans="1:26" s="91" customFormat="1" ht="15.75" customHeight="1">
      <c r="A33" s="89"/>
      <c r="B33" s="90" t="s">
        <v>82</v>
      </c>
      <c r="N33" s="92"/>
      <c r="Q33" s="92"/>
      <c r="T33" s="93"/>
      <c r="U33" s="93"/>
      <c r="V33" s="93"/>
      <c r="Z33" s="94"/>
    </row>
    <row r="34" spans="2:22" s="91" customFormat="1" ht="15.75" customHeight="1">
      <c r="B34" s="95" t="s">
        <v>83</v>
      </c>
      <c r="D34" s="96"/>
      <c r="N34" s="92"/>
      <c r="Q34" s="92"/>
      <c r="T34" s="93"/>
      <c r="U34" s="93"/>
      <c r="V34" s="93"/>
    </row>
    <row r="35" spans="2:22" s="91" customFormat="1" ht="15.75" customHeight="1">
      <c r="B35" s="95" t="s">
        <v>84</v>
      </c>
      <c r="D35" s="96"/>
      <c r="N35" s="92"/>
      <c r="Q35" s="92"/>
      <c r="T35" s="93"/>
      <c r="U35" s="93"/>
      <c r="V35" s="93"/>
    </row>
    <row r="36" spans="2:22" s="91" customFormat="1" ht="15.75" customHeight="1">
      <c r="B36" s="95" t="s">
        <v>85</v>
      </c>
      <c r="D36" s="96"/>
      <c r="N36" s="92"/>
      <c r="Q36" s="92"/>
      <c r="T36" s="93"/>
      <c r="U36" s="93"/>
      <c r="V36" s="93"/>
    </row>
    <row r="37" spans="2:22" s="91" customFormat="1" ht="15.75" customHeight="1">
      <c r="B37" s="95" t="s">
        <v>86</v>
      </c>
      <c r="D37" s="96"/>
      <c r="N37" s="92"/>
      <c r="Q37" s="92"/>
      <c r="T37" s="93"/>
      <c r="U37" s="93"/>
      <c r="V37" s="93"/>
    </row>
    <row r="38" spans="2:22" s="91" customFormat="1" ht="15.75" customHeight="1">
      <c r="B38" s="95" t="s">
        <v>87</v>
      </c>
      <c r="D38" s="96"/>
      <c r="N38" s="92"/>
      <c r="Q38" s="92"/>
      <c r="T38" s="93"/>
      <c r="U38" s="93"/>
      <c r="V38" s="93"/>
    </row>
    <row r="39" spans="2:22" s="91" customFormat="1" ht="15.75" customHeight="1">
      <c r="B39" s="95" t="s">
        <v>88</v>
      </c>
      <c r="D39" s="96"/>
      <c r="N39" s="92"/>
      <c r="Q39" s="92"/>
      <c r="T39" s="93"/>
      <c r="U39" s="93"/>
      <c r="V39" s="93"/>
    </row>
    <row r="40" spans="2:22" s="91" customFormat="1" ht="15.75" customHeight="1">
      <c r="B40" s="95" t="s">
        <v>89</v>
      </c>
      <c r="D40" s="96"/>
      <c r="N40" s="92"/>
      <c r="Q40" s="92"/>
      <c r="T40" s="93"/>
      <c r="U40" s="93"/>
      <c r="V40" s="93"/>
    </row>
    <row r="41" spans="2:22" s="91" customFormat="1" ht="15.75" customHeight="1">
      <c r="B41" s="95" t="s">
        <v>90</v>
      </c>
      <c r="D41" s="96"/>
      <c r="N41" s="92"/>
      <c r="Q41" s="92"/>
      <c r="T41" s="93"/>
      <c r="U41" s="93"/>
      <c r="V41" s="93"/>
    </row>
    <row r="42" spans="2:22" s="91" customFormat="1" ht="12" customHeight="1">
      <c r="B42" s="97"/>
      <c r="D42" s="96"/>
      <c r="N42" s="92"/>
      <c r="Q42" s="92"/>
      <c r="T42" s="93"/>
      <c r="U42" s="93"/>
      <c r="V42" s="93"/>
    </row>
    <row r="43" spans="2:22" s="91" customFormat="1" ht="16.5" customHeight="1">
      <c r="B43" s="98" t="s">
        <v>91</v>
      </c>
      <c r="D43" s="96"/>
      <c r="N43" s="92"/>
      <c r="Q43" s="92"/>
      <c r="T43" s="93"/>
      <c r="U43" s="93"/>
      <c r="V43" s="93"/>
    </row>
    <row r="44" spans="2:22" s="91" customFormat="1" ht="16.5" customHeight="1">
      <c r="B44" s="98" t="s">
        <v>92</v>
      </c>
      <c r="D44" s="96"/>
      <c r="N44" s="92"/>
      <c r="Q44" s="92"/>
      <c r="T44" s="93"/>
      <c r="U44" s="93"/>
      <c r="V44" s="93"/>
    </row>
    <row r="45" spans="2:15" ht="13.5" customHeight="1">
      <c r="B45" s="25"/>
      <c r="C45" s="23"/>
      <c r="D45" s="26"/>
      <c r="E45" s="23"/>
      <c r="F45" s="2"/>
      <c r="G45" s="2"/>
      <c r="H45" s="2"/>
      <c r="I45" s="2"/>
      <c r="J45" s="2"/>
      <c r="K45" s="2"/>
      <c r="L45" s="2"/>
      <c r="M45" s="2"/>
      <c r="N45" s="66"/>
      <c r="O45" s="2"/>
    </row>
    <row r="46" spans="2:15" ht="13.5" customHeight="1">
      <c r="B46" s="28"/>
      <c r="C46" s="23"/>
      <c r="D46" s="26"/>
      <c r="E46" s="23"/>
      <c r="F46" s="2"/>
      <c r="G46" s="2"/>
      <c r="H46" s="2"/>
      <c r="I46" s="2"/>
      <c r="J46" s="2"/>
      <c r="K46" s="2"/>
      <c r="L46" s="2"/>
      <c r="M46" s="2"/>
      <c r="N46" s="66"/>
      <c r="O46" s="2"/>
    </row>
    <row r="47" spans="1:32" s="2" customFormat="1" ht="13.5" customHeight="1">
      <c r="A47" s="1"/>
      <c r="B47" s="28"/>
      <c r="C47" s="23"/>
      <c r="D47" s="26"/>
      <c r="E47" s="23"/>
      <c r="N47" s="66"/>
      <c r="Q47" s="66"/>
      <c r="T47" s="27"/>
      <c r="U47" s="27"/>
      <c r="V47" s="27"/>
      <c r="Z47" s="1"/>
      <c r="AA47" s="1"/>
      <c r="AB47" s="1"/>
      <c r="AC47" s="1"/>
      <c r="AD47" s="1"/>
      <c r="AE47" s="1"/>
      <c r="AF47" s="1"/>
    </row>
    <row r="48" spans="1:32" s="2" customFormat="1" ht="13.5" customHeight="1">
      <c r="A48" s="1"/>
      <c r="B48" s="25"/>
      <c r="C48" s="23"/>
      <c r="D48" s="26"/>
      <c r="E48" s="23"/>
      <c r="N48" s="66"/>
      <c r="Q48" s="66"/>
      <c r="T48" s="27"/>
      <c r="U48" s="27"/>
      <c r="V48" s="27"/>
      <c r="Z48" s="1"/>
      <c r="AA48" s="1"/>
      <c r="AB48" s="1"/>
      <c r="AC48" s="1"/>
      <c r="AD48" s="1"/>
      <c r="AE48" s="1"/>
      <c r="AF48" s="1"/>
    </row>
    <row r="49" spans="1:32" s="2" customFormat="1" ht="13.5" customHeight="1">
      <c r="A49" s="1"/>
      <c r="B49" s="25"/>
      <c r="C49" s="23"/>
      <c r="D49" s="26"/>
      <c r="E49" s="23"/>
      <c r="N49" s="66"/>
      <c r="Q49" s="66"/>
      <c r="T49" s="27"/>
      <c r="U49" s="27"/>
      <c r="V49" s="27"/>
      <c r="Z49" s="1"/>
      <c r="AA49" s="1"/>
      <c r="AB49" s="1"/>
      <c r="AC49" s="1"/>
      <c r="AD49" s="1"/>
      <c r="AE49" s="1"/>
      <c r="AF49" s="1"/>
    </row>
    <row r="50" spans="1:32" s="2" customFormat="1" ht="13.5" customHeight="1">
      <c r="A50" s="1"/>
      <c r="B50" s="25"/>
      <c r="C50" s="23"/>
      <c r="D50" s="26"/>
      <c r="E50" s="23"/>
      <c r="M50" s="1"/>
      <c r="N50" s="67"/>
      <c r="O50" s="1"/>
      <c r="Q50" s="66"/>
      <c r="T50" s="27"/>
      <c r="U50" s="27"/>
      <c r="V50" s="27"/>
      <c r="Z50" s="1"/>
      <c r="AA50" s="1"/>
      <c r="AB50" s="1"/>
      <c r="AC50" s="1"/>
      <c r="AD50" s="1"/>
      <c r="AE50" s="1"/>
      <c r="AF50" s="1"/>
    </row>
    <row r="51" spans="1:32" s="2" customFormat="1" ht="13.5" customHeight="1">
      <c r="A51" s="1"/>
      <c r="B51" s="25"/>
      <c r="C51" s="23"/>
      <c r="D51" s="26"/>
      <c r="E51" s="23"/>
      <c r="M51" s="1"/>
      <c r="N51" s="67"/>
      <c r="O51" s="1"/>
      <c r="Q51" s="66"/>
      <c r="T51" s="27"/>
      <c r="U51" s="27"/>
      <c r="V51" s="27"/>
      <c r="Z51" s="1"/>
      <c r="AA51" s="1"/>
      <c r="AB51" s="1"/>
      <c r="AC51" s="1"/>
      <c r="AD51" s="1"/>
      <c r="AE51" s="1"/>
      <c r="AF51" s="1"/>
    </row>
    <row r="52" spans="1:32" s="2" customFormat="1" ht="13.5" customHeight="1">
      <c r="A52" s="1"/>
      <c r="B52" s="25"/>
      <c r="C52" s="23"/>
      <c r="D52" s="26"/>
      <c r="E52" s="23"/>
      <c r="M52" s="1"/>
      <c r="N52" s="67"/>
      <c r="O52" s="1"/>
      <c r="Q52" s="66"/>
      <c r="T52" s="27"/>
      <c r="U52" s="27"/>
      <c r="V52" s="27"/>
      <c r="Z52" s="1"/>
      <c r="AA52" s="1"/>
      <c r="AB52" s="1"/>
      <c r="AC52" s="1"/>
      <c r="AD52" s="1"/>
      <c r="AE52" s="1"/>
      <c r="AF52" s="1"/>
    </row>
    <row r="53" spans="1:32" s="2" customFormat="1" ht="13.5" customHeight="1">
      <c r="A53" s="1"/>
      <c r="B53" s="25"/>
      <c r="C53" s="23"/>
      <c r="D53" s="26"/>
      <c r="E53" s="23"/>
      <c r="M53" s="1"/>
      <c r="N53" s="67"/>
      <c r="O53" s="1"/>
      <c r="Q53" s="66"/>
      <c r="T53" s="27"/>
      <c r="U53" s="27"/>
      <c r="V53" s="27"/>
      <c r="Z53" s="1"/>
      <c r="AA53" s="1"/>
      <c r="AB53" s="1"/>
      <c r="AC53" s="1"/>
      <c r="AD53" s="1"/>
      <c r="AE53" s="1"/>
      <c r="AF53" s="1"/>
    </row>
    <row r="54" spans="1:32" s="2" customFormat="1" ht="13.5" customHeight="1">
      <c r="A54" s="1"/>
      <c r="B54" s="25"/>
      <c r="C54" s="23"/>
      <c r="D54" s="26"/>
      <c r="E54" s="23"/>
      <c r="M54" s="1"/>
      <c r="N54" s="67"/>
      <c r="O54" s="1"/>
      <c r="Q54" s="66"/>
      <c r="T54" s="27"/>
      <c r="U54" s="27"/>
      <c r="V54" s="27"/>
      <c r="Z54" s="1"/>
      <c r="AA54" s="1"/>
      <c r="AB54" s="1"/>
      <c r="AC54" s="1"/>
      <c r="AD54" s="1"/>
      <c r="AE54" s="1"/>
      <c r="AF54" s="1"/>
    </row>
    <row r="55" spans="1:32" s="2" customFormat="1" ht="13.5" customHeight="1">
      <c r="A55" s="1"/>
      <c r="B55" s="25"/>
      <c r="C55" s="23"/>
      <c r="D55" s="26"/>
      <c r="E55" s="23"/>
      <c r="M55" s="1"/>
      <c r="N55" s="67"/>
      <c r="O55" s="1"/>
      <c r="Q55" s="66"/>
      <c r="T55" s="27"/>
      <c r="U55" s="27"/>
      <c r="V55" s="27"/>
      <c r="Z55" s="1"/>
      <c r="AA55" s="1"/>
      <c r="AB55" s="1"/>
      <c r="AC55" s="1"/>
      <c r="AD55" s="1"/>
      <c r="AE55" s="1"/>
      <c r="AF55" s="1"/>
    </row>
    <row r="56" spans="1:32" s="2" customFormat="1" ht="13.5" customHeight="1">
      <c r="A56" s="1"/>
      <c r="B56" s="25"/>
      <c r="C56" s="23"/>
      <c r="D56" s="26"/>
      <c r="E56" s="23"/>
      <c r="M56" s="1"/>
      <c r="N56" s="67"/>
      <c r="O56" s="1"/>
      <c r="Q56" s="66"/>
      <c r="T56" s="27"/>
      <c r="U56" s="27"/>
      <c r="V56" s="27"/>
      <c r="Z56" s="1"/>
      <c r="AA56" s="1"/>
      <c r="AB56" s="1"/>
      <c r="AC56" s="1"/>
      <c r="AD56" s="1"/>
      <c r="AE56" s="1"/>
      <c r="AF56" s="1"/>
    </row>
    <row r="57" ht="15.75">
      <c r="B57" s="29"/>
    </row>
  </sheetData>
  <sheetProtection/>
  <mergeCells count="10">
    <mergeCell ref="A31:A32"/>
    <mergeCell ref="J7:J8"/>
    <mergeCell ref="L7:L8"/>
    <mergeCell ref="M7:M8"/>
    <mergeCell ref="H30:H31"/>
    <mergeCell ref="Q30:Q31"/>
    <mergeCell ref="B7:B8"/>
    <mergeCell ref="C7:C8"/>
    <mergeCell ref="H7:H8"/>
    <mergeCell ref="I7:I8"/>
  </mergeCells>
  <printOptions horizontalCentered="1"/>
  <pageMargins left="0.31496062992125984" right="0.31496062992125984" top="1.1811023622047245" bottom="0.5905511811023623" header="0" footer="0.3937007874015748"/>
  <pageSetup fitToHeight="1" fitToWidth="1" horizontalDpi="600" verticalDpi="600" orientation="landscape" paperSize="9" scale="54" r:id="rId1"/>
  <rowBreaks count="1" manualBreakCount="1">
    <brk id="14" min="1" max="24" man="1"/>
  </rowBreaks>
  <ignoredErrors>
    <ignoredError sqref="T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6"/>
  <sheetViews>
    <sheetView tabSelected="1" zoomScale="75" zoomScaleNormal="75" zoomScalePageLayoutView="0" workbookViewId="0" topLeftCell="A1">
      <selection activeCell="A1" sqref="A1"/>
    </sheetView>
  </sheetViews>
  <sheetFormatPr defaultColWidth="11.00390625" defaultRowHeight="15.75"/>
  <cols>
    <col min="1" max="1" width="9.75390625" style="1" customWidth="1"/>
    <col min="2" max="2" width="9.625" style="1" hidden="1" customWidth="1"/>
    <col min="3" max="3" width="16.25390625" style="1" customWidth="1"/>
    <col min="4" max="4" width="13.75390625" style="1" customWidth="1"/>
    <col min="5" max="6" width="11.50390625" style="1" hidden="1" customWidth="1"/>
    <col min="7" max="7" width="57.875" style="1" customWidth="1"/>
    <col min="8" max="8" width="12.125" style="1" hidden="1" customWidth="1"/>
    <col min="9" max="9" width="0.875" style="1" hidden="1" customWidth="1"/>
    <col min="10" max="10" width="21.125" style="1" customWidth="1"/>
    <col min="11" max="11" width="11.125" style="1" hidden="1" customWidth="1"/>
    <col min="12" max="12" width="6.875" style="1" customWidth="1"/>
    <col min="13" max="13" width="14.75390625" style="67" customWidth="1"/>
    <col min="14" max="14" width="1.75390625" style="1" hidden="1" customWidth="1"/>
    <col min="15" max="15" width="9.50390625" style="2" hidden="1" customWidth="1"/>
    <col min="16" max="16" width="15.50390625" style="66" customWidth="1"/>
    <col min="17" max="17" width="19.625" style="2" customWidth="1"/>
    <col min="18" max="18" width="7.75390625" style="2" customWidth="1"/>
    <col min="19" max="19" width="9.625" style="2" customWidth="1"/>
    <col min="20" max="20" width="11.625" style="27" customWidth="1"/>
    <col min="21" max="21" width="11.625" style="27" hidden="1" customWidth="1"/>
    <col min="22" max="22" width="11.625" style="27" customWidth="1"/>
    <col min="23" max="23" width="13.375" style="2" bestFit="1" customWidth="1"/>
    <col min="24" max="24" width="10.625" style="2" customWidth="1"/>
    <col min="25" max="25" width="9.75390625" style="2" customWidth="1"/>
    <col min="26" max="26" width="10.125" style="1" customWidth="1"/>
    <col min="27" max="27" width="8.00390625" style="1" customWidth="1"/>
    <col min="28" max="16384" width="11.00390625" style="1" customWidth="1"/>
  </cols>
  <sheetData>
    <row r="1" spans="1:26" ht="18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57"/>
      <c r="N1" s="40"/>
      <c r="O1" s="40"/>
      <c r="P1" s="57"/>
      <c r="Q1" s="40"/>
      <c r="R1" s="40"/>
      <c r="S1" s="40"/>
      <c r="T1" s="40"/>
      <c r="U1" s="40"/>
      <c r="V1" s="40"/>
      <c r="Z1" s="3"/>
    </row>
    <row r="2" spans="1:26" ht="20.25" customHeight="1">
      <c r="A2" s="55" t="s">
        <v>74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8"/>
      <c r="N2" s="4"/>
      <c r="O2" s="4"/>
      <c r="P2" s="58"/>
      <c r="Q2" s="4"/>
      <c r="R2" s="4"/>
      <c r="S2" s="4"/>
      <c r="T2" s="4"/>
      <c r="U2" s="4"/>
      <c r="V2" s="4"/>
      <c r="Z2" s="3"/>
    </row>
    <row r="3" spans="1:26" ht="20.25">
      <c r="A3" s="56" t="s">
        <v>116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9"/>
      <c r="N3" s="5"/>
      <c r="O3" s="5"/>
      <c r="P3" s="59"/>
      <c r="Q3" s="5"/>
      <c r="R3" s="5"/>
      <c r="S3" s="5"/>
      <c r="T3" s="5"/>
      <c r="U3" s="5"/>
      <c r="V3" s="5"/>
      <c r="Z3" s="3"/>
    </row>
    <row r="4" spans="1:26" ht="15.75">
      <c r="A4" s="39" t="s">
        <v>30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60"/>
      <c r="N4" s="7"/>
      <c r="O4" s="7"/>
      <c r="P4" s="60"/>
      <c r="Q4" s="7"/>
      <c r="R4" s="7"/>
      <c r="S4" s="7"/>
      <c r="T4" s="7"/>
      <c r="U4" s="7"/>
      <c r="V4" s="7"/>
      <c r="Z4" s="3"/>
    </row>
    <row r="5" spans="1:26" ht="12.7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60"/>
      <c r="N5" s="7"/>
      <c r="O5" s="7"/>
      <c r="P5" s="60"/>
      <c r="Q5" s="7"/>
      <c r="R5" s="7"/>
      <c r="S5" s="7"/>
      <c r="T5" s="7"/>
      <c r="U5" s="7"/>
      <c r="V5" s="7"/>
      <c r="Z5" s="3"/>
    </row>
    <row r="6" spans="1:26" s="8" customFormat="1" ht="15.75">
      <c r="A6" s="133" t="s">
        <v>0</v>
      </c>
      <c r="B6" s="127" t="s">
        <v>23</v>
      </c>
      <c r="C6" s="51" t="s">
        <v>15</v>
      </c>
      <c r="D6" s="51" t="s">
        <v>5</v>
      </c>
      <c r="E6" s="51" t="s">
        <v>5</v>
      </c>
      <c r="F6" s="51" t="s">
        <v>5</v>
      </c>
      <c r="G6" s="127" t="s">
        <v>1</v>
      </c>
      <c r="H6" s="127" t="s">
        <v>21</v>
      </c>
      <c r="I6" s="127" t="s">
        <v>24</v>
      </c>
      <c r="J6" s="122" t="s">
        <v>2</v>
      </c>
      <c r="K6" s="127" t="s">
        <v>25</v>
      </c>
      <c r="L6" s="127" t="s">
        <v>6</v>
      </c>
      <c r="M6" s="61" t="s">
        <v>22</v>
      </c>
      <c r="N6" s="52"/>
      <c r="O6" s="51" t="s">
        <v>26</v>
      </c>
      <c r="P6" s="125" t="s">
        <v>8</v>
      </c>
      <c r="Q6" s="51" t="s">
        <v>10</v>
      </c>
      <c r="R6" s="51" t="s">
        <v>12</v>
      </c>
      <c r="S6" s="51" t="s">
        <v>12</v>
      </c>
      <c r="T6" s="51" t="s">
        <v>14</v>
      </c>
      <c r="U6" s="51" t="s">
        <v>14</v>
      </c>
      <c r="V6" s="99" t="s">
        <v>19</v>
      </c>
      <c r="Z6" s="3"/>
    </row>
    <row r="7" spans="1:26" s="8" customFormat="1" ht="15.75">
      <c r="A7" s="134"/>
      <c r="B7" s="129"/>
      <c r="C7" s="53" t="s">
        <v>4</v>
      </c>
      <c r="D7" s="53" t="s">
        <v>16</v>
      </c>
      <c r="E7" s="53" t="s">
        <v>27</v>
      </c>
      <c r="F7" s="53" t="s">
        <v>28</v>
      </c>
      <c r="G7" s="129"/>
      <c r="H7" s="129"/>
      <c r="I7" s="128"/>
      <c r="J7" s="123" t="s">
        <v>3</v>
      </c>
      <c r="K7" s="129"/>
      <c r="L7" s="129"/>
      <c r="M7" s="62" t="s">
        <v>7</v>
      </c>
      <c r="N7" s="54"/>
      <c r="O7" s="53" t="s">
        <v>29</v>
      </c>
      <c r="P7" s="62" t="s">
        <v>9</v>
      </c>
      <c r="Q7" s="53" t="s">
        <v>11</v>
      </c>
      <c r="R7" s="53" t="s">
        <v>13</v>
      </c>
      <c r="S7" s="53" t="s">
        <v>95</v>
      </c>
      <c r="T7" s="53" t="s">
        <v>17</v>
      </c>
      <c r="U7" s="53" t="s">
        <v>18</v>
      </c>
      <c r="V7" s="100" t="s">
        <v>20</v>
      </c>
      <c r="Z7" s="3"/>
    </row>
    <row r="8" spans="1:26" s="8" customFormat="1" ht="12" customHeight="1">
      <c r="A8" s="101"/>
      <c r="B8" s="41"/>
      <c r="C8" s="42"/>
      <c r="D8" s="42"/>
      <c r="E8" s="42"/>
      <c r="F8" s="42"/>
      <c r="G8" s="41"/>
      <c r="H8" s="41"/>
      <c r="I8" s="43"/>
      <c r="J8" s="42"/>
      <c r="K8" s="41"/>
      <c r="L8" s="41"/>
      <c r="M8" s="63"/>
      <c r="N8" s="44"/>
      <c r="O8" s="42"/>
      <c r="P8" s="63"/>
      <c r="Q8" s="42"/>
      <c r="R8" s="42"/>
      <c r="S8" s="42"/>
      <c r="T8" s="42"/>
      <c r="U8" s="42"/>
      <c r="V8" s="102"/>
      <c r="Z8" s="3"/>
    </row>
    <row r="9" spans="1:26" s="8" customFormat="1" ht="25.5" customHeight="1">
      <c r="A9" s="124" t="s">
        <v>114</v>
      </c>
      <c r="B9" s="70"/>
      <c r="C9" s="114" t="s">
        <v>96</v>
      </c>
      <c r="D9" s="71">
        <v>40931</v>
      </c>
      <c r="E9" s="71">
        <v>40703</v>
      </c>
      <c r="F9" s="71" t="s">
        <v>33</v>
      </c>
      <c r="G9" s="121" t="s">
        <v>97</v>
      </c>
      <c r="H9" s="69" t="s">
        <v>35</v>
      </c>
      <c r="I9" s="69" t="s">
        <v>36</v>
      </c>
      <c r="J9" s="114" t="s">
        <v>36</v>
      </c>
      <c r="K9" s="69" t="s">
        <v>38</v>
      </c>
      <c r="L9" s="69" t="s">
        <v>9</v>
      </c>
      <c r="M9" s="74">
        <v>500000000</v>
      </c>
      <c r="N9" s="75"/>
      <c r="O9" s="76">
        <v>1</v>
      </c>
      <c r="P9" s="75">
        <v>500000000</v>
      </c>
      <c r="Q9" s="49">
        <v>5.625</v>
      </c>
      <c r="R9" s="81" t="s">
        <v>40</v>
      </c>
      <c r="S9" s="81" t="s">
        <v>98</v>
      </c>
      <c r="T9" s="81" t="s">
        <v>40</v>
      </c>
      <c r="U9" s="79" t="s">
        <v>40</v>
      </c>
      <c r="V9" s="105" t="s">
        <v>40</v>
      </c>
      <c r="W9" s="11"/>
      <c r="Z9" s="3"/>
    </row>
    <row r="10" spans="1:26" s="8" customFormat="1" ht="9.75" customHeight="1">
      <c r="A10" s="124"/>
      <c r="B10" s="70"/>
      <c r="C10" s="69"/>
      <c r="D10" s="71"/>
      <c r="E10" s="71"/>
      <c r="F10" s="71"/>
      <c r="G10" s="121"/>
      <c r="H10" s="69"/>
      <c r="I10" s="69"/>
      <c r="J10" s="114"/>
      <c r="K10" s="69"/>
      <c r="L10" s="69"/>
      <c r="M10" s="74"/>
      <c r="N10" s="75"/>
      <c r="O10" s="76"/>
      <c r="P10" s="75"/>
      <c r="Q10" s="49"/>
      <c r="R10" s="69"/>
      <c r="S10" s="69"/>
      <c r="T10" s="81"/>
      <c r="U10" s="79"/>
      <c r="V10" s="104"/>
      <c r="W10" s="11"/>
      <c r="Z10" s="3"/>
    </row>
    <row r="11" spans="1:26" s="13" customFormat="1" ht="25.5" customHeight="1">
      <c r="A11" s="124" t="s">
        <v>115</v>
      </c>
      <c r="B11" s="70"/>
      <c r="C11" s="114" t="s">
        <v>99</v>
      </c>
      <c r="D11" s="71">
        <v>40990</v>
      </c>
      <c r="E11" s="71">
        <v>40710</v>
      </c>
      <c r="F11" s="71" t="s">
        <v>44</v>
      </c>
      <c r="G11" s="121" t="s">
        <v>107</v>
      </c>
      <c r="H11" s="69" t="s">
        <v>46</v>
      </c>
      <c r="I11" s="69" t="s">
        <v>36</v>
      </c>
      <c r="J11" s="114" t="s">
        <v>100</v>
      </c>
      <c r="K11" s="69" t="s">
        <v>38</v>
      </c>
      <c r="L11" s="69" t="s">
        <v>101</v>
      </c>
      <c r="M11" s="115">
        <v>3210000000</v>
      </c>
      <c r="N11" s="75"/>
      <c r="O11" s="76">
        <v>1</v>
      </c>
      <c r="P11" s="75">
        <v>38889150</v>
      </c>
      <c r="Q11" s="49" t="s">
        <v>49</v>
      </c>
      <c r="R11" s="69" t="s">
        <v>102</v>
      </c>
      <c r="S11" s="69" t="s">
        <v>103</v>
      </c>
      <c r="T11" s="81" t="s">
        <v>104</v>
      </c>
      <c r="U11" s="78"/>
      <c r="V11" s="105" t="s">
        <v>40</v>
      </c>
      <c r="W11" s="11"/>
      <c r="Z11" s="14"/>
    </row>
    <row r="12" spans="1:26" s="13" customFormat="1" ht="9.75" customHeight="1">
      <c r="A12" s="124"/>
      <c r="B12" s="70"/>
      <c r="C12" s="69"/>
      <c r="D12" s="71"/>
      <c r="E12" s="71"/>
      <c r="F12" s="71"/>
      <c r="G12" s="121"/>
      <c r="H12" s="69"/>
      <c r="I12" s="69"/>
      <c r="J12" s="114"/>
      <c r="K12" s="69"/>
      <c r="L12" s="69"/>
      <c r="M12" s="74"/>
      <c r="N12" s="75"/>
      <c r="O12" s="76"/>
      <c r="P12" s="75"/>
      <c r="Q12" s="49"/>
      <c r="R12" s="69"/>
      <c r="S12" s="69"/>
      <c r="T12" s="81"/>
      <c r="U12" s="79"/>
      <c r="V12" s="104"/>
      <c r="W12" s="11"/>
      <c r="Z12" s="14"/>
    </row>
    <row r="13" spans="1:26" s="13" customFormat="1" ht="25.5" customHeight="1">
      <c r="A13" s="124" t="s">
        <v>115</v>
      </c>
      <c r="B13" s="70"/>
      <c r="C13" s="114" t="s">
        <v>105</v>
      </c>
      <c r="D13" s="116">
        <v>40997</v>
      </c>
      <c r="E13" s="71">
        <v>40710</v>
      </c>
      <c r="F13" s="71" t="s">
        <v>33</v>
      </c>
      <c r="G13" s="121" t="s">
        <v>106</v>
      </c>
      <c r="H13" s="69" t="s">
        <v>46</v>
      </c>
      <c r="I13" s="69" t="s">
        <v>36</v>
      </c>
      <c r="J13" s="114" t="s">
        <v>113</v>
      </c>
      <c r="K13" s="69" t="s">
        <v>38</v>
      </c>
      <c r="L13" s="69" t="s">
        <v>101</v>
      </c>
      <c r="M13" s="74">
        <v>4406000000</v>
      </c>
      <c r="N13" s="75"/>
      <c r="O13" s="76">
        <v>1</v>
      </c>
      <c r="P13" s="75">
        <v>53457998</v>
      </c>
      <c r="Q13" s="49" t="s">
        <v>49</v>
      </c>
      <c r="R13" s="69" t="s">
        <v>102</v>
      </c>
      <c r="S13" s="69" t="s">
        <v>103</v>
      </c>
      <c r="T13" s="81" t="s">
        <v>104</v>
      </c>
      <c r="U13" s="78"/>
      <c r="V13" s="105" t="s">
        <v>40</v>
      </c>
      <c r="W13" s="11"/>
      <c r="Z13" s="14"/>
    </row>
    <row r="14" spans="1:26" s="13" customFormat="1" ht="9.75" customHeight="1" hidden="1">
      <c r="A14" s="103"/>
      <c r="B14" s="70"/>
      <c r="C14" s="69"/>
      <c r="D14" s="71"/>
      <c r="E14" s="73"/>
      <c r="F14" s="73"/>
      <c r="G14" s="87"/>
      <c r="H14" s="72"/>
      <c r="I14" s="72"/>
      <c r="J14" s="69"/>
      <c r="K14" s="69"/>
      <c r="L14" s="69"/>
      <c r="M14" s="74"/>
      <c r="N14" s="75"/>
      <c r="O14" s="76"/>
      <c r="P14" s="75"/>
      <c r="Q14" s="49"/>
      <c r="R14" s="69"/>
      <c r="S14" s="69"/>
      <c r="T14" s="81"/>
      <c r="U14" s="79"/>
      <c r="V14" s="104"/>
      <c r="W14" s="11"/>
      <c r="Z14" s="14"/>
    </row>
    <row r="15" spans="1:26" s="13" customFormat="1" ht="25.5" customHeight="1" hidden="1">
      <c r="A15" s="103"/>
      <c r="B15" s="70"/>
      <c r="C15" s="69"/>
      <c r="D15" s="71"/>
      <c r="E15" s="73"/>
      <c r="F15" s="73"/>
      <c r="G15" s="87"/>
      <c r="H15" s="72"/>
      <c r="I15" s="72"/>
      <c r="J15" s="69"/>
      <c r="K15" s="69"/>
      <c r="L15" s="69"/>
      <c r="M15" s="74"/>
      <c r="N15" s="75"/>
      <c r="O15" s="76"/>
      <c r="P15" s="75"/>
      <c r="Q15" s="69"/>
      <c r="R15" s="69"/>
      <c r="S15" s="69"/>
      <c r="T15" s="69"/>
      <c r="U15" s="80"/>
      <c r="V15" s="104"/>
      <c r="W15" s="11"/>
      <c r="Z15" s="14"/>
    </row>
    <row r="16" spans="1:26" s="13" customFormat="1" ht="9.75" customHeight="1" hidden="1">
      <c r="A16" s="103"/>
      <c r="B16" s="70"/>
      <c r="C16" s="69"/>
      <c r="D16" s="71"/>
      <c r="E16" s="73"/>
      <c r="F16" s="73"/>
      <c r="G16" s="87"/>
      <c r="H16" s="72"/>
      <c r="I16" s="72"/>
      <c r="J16" s="69"/>
      <c r="K16" s="69"/>
      <c r="L16" s="69"/>
      <c r="M16" s="74"/>
      <c r="N16" s="75"/>
      <c r="O16" s="76"/>
      <c r="P16" s="75"/>
      <c r="Q16" s="69"/>
      <c r="R16" s="69"/>
      <c r="S16" s="69"/>
      <c r="T16" s="69"/>
      <c r="U16" s="80"/>
      <c r="V16" s="104"/>
      <c r="W16" s="11"/>
      <c r="Z16" s="14"/>
    </row>
    <row r="17" spans="1:26" s="13" customFormat="1" ht="39.75" customHeight="1" hidden="1">
      <c r="A17" s="103"/>
      <c r="B17" s="70"/>
      <c r="C17" s="69"/>
      <c r="D17" s="71"/>
      <c r="E17" s="73"/>
      <c r="F17" s="73"/>
      <c r="G17" s="88"/>
      <c r="H17" s="72"/>
      <c r="I17" s="72"/>
      <c r="J17" s="69"/>
      <c r="K17" s="69"/>
      <c r="L17" s="69"/>
      <c r="M17" s="74"/>
      <c r="N17" s="75"/>
      <c r="O17" s="76"/>
      <c r="P17" s="74"/>
      <c r="Q17" s="49"/>
      <c r="R17" s="69"/>
      <c r="S17" s="69"/>
      <c r="T17" s="81"/>
      <c r="U17" s="79"/>
      <c r="V17" s="104"/>
      <c r="W17" s="11"/>
      <c r="Z17" s="14"/>
    </row>
    <row r="18" spans="1:26" s="13" customFormat="1" ht="9.75" customHeight="1" hidden="1">
      <c r="A18" s="103"/>
      <c r="B18" s="70"/>
      <c r="C18" s="69"/>
      <c r="D18" s="71"/>
      <c r="E18" s="73"/>
      <c r="F18" s="73"/>
      <c r="G18" s="87"/>
      <c r="H18" s="72"/>
      <c r="I18" s="72"/>
      <c r="J18" s="69"/>
      <c r="K18" s="69"/>
      <c r="L18" s="69"/>
      <c r="M18" s="74"/>
      <c r="N18" s="75"/>
      <c r="O18" s="76"/>
      <c r="P18" s="74"/>
      <c r="Q18" s="49"/>
      <c r="R18" s="69"/>
      <c r="S18" s="69"/>
      <c r="T18" s="81"/>
      <c r="U18" s="79"/>
      <c r="V18" s="104"/>
      <c r="W18" s="11"/>
      <c r="Z18" s="14"/>
    </row>
    <row r="19" spans="1:26" s="13" customFormat="1" ht="25.5" customHeight="1" hidden="1">
      <c r="A19" s="103"/>
      <c r="B19" s="70"/>
      <c r="C19" s="69"/>
      <c r="D19" s="71"/>
      <c r="E19" s="73"/>
      <c r="F19" s="73"/>
      <c r="G19" s="87"/>
      <c r="H19" s="72"/>
      <c r="I19" s="72"/>
      <c r="J19" s="69"/>
      <c r="K19" s="69"/>
      <c r="L19" s="69"/>
      <c r="M19" s="74"/>
      <c r="N19" s="75"/>
      <c r="O19" s="76"/>
      <c r="P19" s="75"/>
      <c r="Q19" s="49"/>
      <c r="R19" s="69"/>
      <c r="S19" s="69"/>
      <c r="T19" s="77"/>
      <c r="U19" s="78"/>
      <c r="V19" s="105"/>
      <c r="W19" s="11"/>
      <c r="Z19" s="14"/>
    </row>
    <row r="20" spans="1:26" s="13" customFormat="1" ht="9.75" customHeight="1" hidden="1">
      <c r="A20" s="103"/>
      <c r="B20" s="70"/>
      <c r="C20" s="69"/>
      <c r="D20" s="71"/>
      <c r="E20" s="73"/>
      <c r="F20" s="73"/>
      <c r="G20" s="87"/>
      <c r="H20" s="72"/>
      <c r="I20" s="72"/>
      <c r="J20" s="69"/>
      <c r="K20" s="69"/>
      <c r="L20" s="69"/>
      <c r="M20" s="74"/>
      <c r="N20" s="75"/>
      <c r="O20" s="76"/>
      <c r="P20" s="75"/>
      <c r="Q20" s="49"/>
      <c r="R20" s="69"/>
      <c r="S20" s="69"/>
      <c r="T20" s="77"/>
      <c r="U20" s="78"/>
      <c r="V20" s="105"/>
      <c r="W20" s="11"/>
      <c r="Z20" s="14"/>
    </row>
    <row r="21" spans="1:26" s="13" customFormat="1" ht="25.5" customHeight="1" hidden="1">
      <c r="A21" s="103"/>
      <c r="B21" s="70"/>
      <c r="C21" s="69"/>
      <c r="D21" s="71"/>
      <c r="E21" s="73"/>
      <c r="F21" s="73"/>
      <c r="G21" s="87"/>
      <c r="H21" s="72"/>
      <c r="I21" s="72"/>
      <c r="J21" s="69"/>
      <c r="K21" s="69"/>
      <c r="L21" s="69"/>
      <c r="M21" s="74"/>
      <c r="N21" s="75"/>
      <c r="O21" s="76"/>
      <c r="P21" s="75"/>
      <c r="Q21" s="49"/>
      <c r="R21" s="69"/>
      <c r="S21" s="69"/>
      <c r="T21" s="77"/>
      <c r="U21" s="78"/>
      <c r="V21" s="105"/>
      <c r="W21" s="11"/>
      <c r="Z21" s="14"/>
    </row>
    <row r="22" spans="1:26" s="13" customFormat="1" ht="25.5" customHeight="1" hidden="1">
      <c r="A22" s="106"/>
      <c r="B22" s="70"/>
      <c r="C22" s="80"/>
      <c r="D22" s="71"/>
      <c r="E22" s="10"/>
      <c r="F22" s="10"/>
      <c r="G22" s="87"/>
      <c r="H22" s="9"/>
      <c r="I22" s="9"/>
      <c r="J22" s="69"/>
      <c r="K22" s="69"/>
      <c r="L22" s="69"/>
      <c r="M22" s="74"/>
      <c r="N22" s="75"/>
      <c r="O22" s="76"/>
      <c r="P22" s="82"/>
      <c r="Q22" s="83"/>
      <c r="R22" s="84"/>
      <c r="S22" s="84"/>
      <c r="T22" s="85"/>
      <c r="U22" s="85"/>
      <c r="V22" s="107"/>
      <c r="Z22" s="14"/>
    </row>
    <row r="23" spans="1:26" s="13" customFormat="1" ht="23.25" customHeight="1" hidden="1">
      <c r="A23" s="106"/>
      <c r="B23" s="70"/>
      <c r="C23" s="80"/>
      <c r="D23" s="71"/>
      <c r="E23" s="10"/>
      <c r="F23" s="10"/>
      <c r="G23" s="87"/>
      <c r="H23" s="9"/>
      <c r="I23" s="9"/>
      <c r="J23" s="69"/>
      <c r="K23" s="69"/>
      <c r="L23" s="69"/>
      <c r="M23" s="74"/>
      <c r="N23" s="75"/>
      <c r="O23" s="76"/>
      <c r="P23" s="86"/>
      <c r="Q23" s="83"/>
      <c r="R23" s="84"/>
      <c r="S23" s="84"/>
      <c r="T23" s="85"/>
      <c r="U23" s="85"/>
      <c r="V23" s="107"/>
      <c r="Z23" s="14"/>
    </row>
    <row r="24" spans="1:26" s="13" customFormat="1" ht="9.75" customHeight="1" hidden="1">
      <c r="A24" s="106"/>
      <c r="B24" s="70"/>
      <c r="C24" s="80"/>
      <c r="D24" s="71"/>
      <c r="E24" s="10"/>
      <c r="F24" s="10"/>
      <c r="G24" s="87"/>
      <c r="H24" s="9"/>
      <c r="I24" s="9"/>
      <c r="J24" s="69"/>
      <c r="K24" s="69"/>
      <c r="L24" s="69"/>
      <c r="M24" s="74"/>
      <c r="N24" s="75"/>
      <c r="O24" s="76"/>
      <c r="P24" s="86"/>
      <c r="Q24" s="83"/>
      <c r="R24" s="84"/>
      <c r="S24" s="84"/>
      <c r="T24" s="85"/>
      <c r="U24" s="85"/>
      <c r="V24" s="107"/>
      <c r="Z24" s="14"/>
    </row>
    <row r="25" spans="1:26" s="13" customFormat="1" ht="23.25" customHeight="1" hidden="1">
      <c r="A25" s="103"/>
      <c r="B25" s="70"/>
      <c r="C25" s="69"/>
      <c r="D25" s="71"/>
      <c r="E25" s="71"/>
      <c r="F25" s="71"/>
      <c r="G25" s="87"/>
      <c r="H25" s="69"/>
      <c r="I25" s="69"/>
      <c r="J25" s="69"/>
      <c r="K25" s="69"/>
      <c r="L25" s="69"/>
      <c r="M25" s="74"/>
      <c r="N25" s="75"/>
      <c r="O25" s="76"/>
      <c r="P25" s="75"/>
      <c r="Q25" s="49"/>
      <c r="R25" s="69"/>
      <c r="S25" s="69"/>
      <c r="T25" s="77"/>
      <c r="U25" s="78"/>
      <c r="V25" s="105"/>
      <c r="Z25" s="14"/>
    </row>
    <row r="26" spans="1:26" s="13" customFormat="1" ht="14.25" hidden="1">
      <c r="A26" s="103"/>
      <c r="B26" s="70"/>
      <c r="C26" s="69"/>
      <c r="D26" s="71"/>
      <c r="E26" s="73"/>
      <c r="F26" s="73"/>
      <c r="G26" s="87"/>
      <c r="H26" s="72"/>
      <c r="I26" s="72"/>
      <c r="J26" s="69"/>
      <c r="K26" s="69"/>
      <c r="L26" s="69"/>
      <c r="M26" s="74"/>
      <c r="N26" s="75"/>
      <c r="O26" s="76"/>
      <c r="P26" s="75"/>
      <c r="Q26" s="49"/>
      <c r="R26" s="69"/>
      <c r="S26" s="69"/>
      <c r="T26" s="77"/>
      <c r="U26" s="78"/>
      <c r="V26" s="105"/>
      <c r="Z26" s="14"/>
    </row>
    <row r="27" spans="1:26" s="13" customFormat="1" ht="9.75" customHeight="1" hidden="1">
      <c r="A27" s="103"/>
      <c r="B27" s="70"/>
      <c r="C27" s="69"/>
      <c r="D27" s="71"/>
      <c r="E27" s="73"/>
      <c r="F27" s="73"/>
      <c r="G27" s="87"/>
      <c r="H27" s="72"/>
      <c r="I27" s="72"/>
      <c r="J27" s="69"/>
      <c r="K27" s="69"/>
      <c r="L27" s="69"/>
      <c r="M27" s="74"/>
      <c r="N27" s="75"/>
      <c r="O27" s="76"/>
      <c r="P27" s="75"/>
      <c r="Q27" s="49"/>
      <c r="R27" s="69"/>
      <c r="S27" s="69"/>
      <c r="T27" s="77"/>
      <c r="U27" s="78"/>
      <c r="V27" s="105"/>
      <c r="Z27" s="14"/>
    </row>
    <row r="28" spans="1:26" s="13" customFormat="1" ht="14.25" hidden="1">
      <c r="A28" s="103"/>
      <c r="B28" s="70"/>
      <c r="C28" s="69"/>
      <c r="D28" s="71"/>
      <c r="E28" s="73"/>
      <c r="F28" s="73"/>
      <c r="G28" s="87"/>
      <c r="H28" s="72"/>
      <c r="I28" s="72"/>
      <c r="J28" s="69"/>
      <c r="K28" s="69"/>
      <c r="L28" s="69"/>
      <c r="M28" s="74"/>
      <c r="N28" s="75"/>
      <c r="O28" s="76"/>
      <c r="P28" s="75"/>
      <c r="Q28" s="49"/>
      <c r="R28" s="69"/>
      <c r="S28" s="69"/>
      <c r="T28" s="77"/>
      <c r="U28" s="78"/>
      <c r="V28" s="105"/>
      <c r="Z28" s="14"/>
    </row>
    <row r="29" spans="1:31" s="13" customFormat="1" ht="12" customHeight="1">
      <c r="A29" s="108"/>
      <c r="B29" s="16"/>
      <c r="C29" s="17"/>
      <c r="D29" s="18"/>
      <c r="E29" s="18"/>
      <c r="F29" s="18"/>
      <c r="G29" s="16"/>
      <c r="H29" s="15"/>
      <c r="I29" s="16"/>
      <c r="J29" s="15"/>
      <c r="K29" s="15"/>
      <c r="L29" s="19"/>
      <c r="M29" s="19"/>
      <c r="N29" s="19"/>
      <c r="O29" s="20"/>
      <c r="P29" s="68"/>
      <c r="Q29" s="12"/>
      <c r="R29" s="15"/>
      <c r="S29" s="15"/>
      <c r="T29" s="16"/>
      <c r="U29" s="16"/>
      <c r="V29" s="109"/>
      <c r="W29" s="11"/>
      <c r="X29" s="21"/>
      <c r="Y29" s="21"/>
      <c r="Z29" s="14"/>
      <c r="AA29" s="11"/>
      <c r="AB29" s="11"/>
      <c r="AC29" s="11"/>
      <c r="AD29" s="11"/>
      <c r="AE29" s="11"/>
    </row>
    <row r="30" spans="1:32" s="13" customFormat="1" ht="16.5" customHeight="1">
      <c r="A30" s="110"/>
      <c r="B30" s="30"/>
      <c r="C30" s="31"/>
      <c r="D30" s="31"/>
      <c r="E30" s="31"/>
      <c r="F30" s="31"/>
      <c r="G30" s="130"/>
      <c r="H30" s="32"/>
      <c r="I30" s="30"/>
      <c r="J30" s="32"/>
      <c r="K30" s="31"/>
      <c r="L30" s="31"/>
      <c r="M30" s="64"/>
      <c r="N30" s="31"/>
      <c r="O30" s="33"/>
      <c r="P30" s="131">
        <f>SUM(P9:P28)</f>
        <v>592347148</v>
      </c>
      <c r="Q30" s="34"/>
      <c r="R30" s="34"/>
      <c r="S30" s="34"/>
      <c r="T30" s="38"/>
      <c r="U30" s="38"/>
      <c r="V30" s="111"/>
      <c r="W30" s="16"/>
      <c r="X30" s="22"/>
      <c r="Y30" s="22"/>
      <c r="Z30" s="14"/>
      <c r="AA30" s="11"/>
      <c r="AB30" s="11"/>
      <c r="AC30" s="11"/>
      <c r="AD30" s="11"/>
      <c r="AE30" s="11"/>
      <c r="AF30" s="11"/>
    </row>
    <row r="31" spans="1:26" s="13" customFormat="1" ht="16.5" customHeight="1">
      <c r="A31" s="112"/>
      <c r="B31" s="35"/>
      <c r="C31" s="35"/>
      <c r="D31" s="35"/>
      <c r="E31" s="35"/>
      <c r="F31" s="35"/>
      <c r="G31" s="129"/>
      <c r="H31" s="35"/>
      <c r="I31" s="35"/>
      <c r="J31" s="35"/>
      <c r="K31" s="35"/>
      <c r="L31" s="35"/>
      <c r="M31" s="36"/>
      <c r="N31" s="35"/>
      <c r="O31" s="35"/>
      <c r="P31" s="132"/>
      <c r="Q31" s="36"/>
      <c r="R31" s="36"/>
      <c r="S31" s="36"/>
      <c r="T31" s="37"/>
      <c r="U31" s="37"/>
      <c r="V31" s="113"/>
      <c r="W31" s="23"/>
      <c r="X31" s="23"/>
      <c r="Y31" s="23"/>
      <c r="Z31" s="14"/>
    </row>
    <row r="32" spans="1:26" s="13" customFormat="1" ht="9.75" customHeight="1">
      <c r="A32" s="16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65"/>
      <c r="N32" s="23"/>
      <c r="O32" s="23"/>
      <c r="P32" s="65"/>
      <c r="Q32" s="23"/>
      <c r="R32" s="23"/>
      <c r="S32" s="23"/>
      <c r="T32" s="24"/>
      <c r="U32" s="24"/>
      <c r="V32" s="24"/>
      <c r="W32" s="23"/>
      <c r="X32" s="23"/>
      <c r="Y32" s="23"/>
      <c r="Z32" s="14"/>
    </row>
    <row r="33" spans="1:26" s="91" customFormat="1" ht="15.75" customHeight="1">
      <c r="A33" s="117" t="s">
        <v>108</v>
      </c>
      <c r="M33" s="92"/>
      <c r="P33" s="92"/>
      <c r="T33" s="93"/>
      <c r="U33" s="93"/>
      <c r="V33" s="93"/>
      <c r="Z33" s="94"/>
    </row>
    <row r="34" spans="1:22" s="91" customFormat="1" ht="15.75" customHeight="1">
      <c r="A34" s="118" t="s">
        <v>109</v>
      </c>
      <c r="C34" s="96"/>
      <c r="M34" s="92"/>
      <c r="P34" s="92"/>
      <c r="T34" s="93"/>
      <c r="U34" s="93"/>
      <c r="V34" s="93"/>
    </row>
    <row r="35" spans="1:22" s="91" customFormat="1" ht="15.75" customHeight="1">
      <c r="A35" s="118" t="s">
        <v>110</v>
      </c>
      <c r="C35" s="96"/>
      <c r="M35" s="92"/>
      <c r="P35" s="92"/>
      <c r="T35" s="93"/>
      <c r="U35" s="93"/>
      <c r="V35" s="93"/>
    </row>
    <row r="36" spans="1:22" s="91" customFormat="1" ht="15.75" customHeight="1">
      <c r="A36" s="118" t="s">
        <v>117</v>
      </c>
      <c r="C36" s="96"/>
      <c r="M36" s="92"/>
      <c r="P36" s="92"/>
      <c r="T36" s="93"/>
      <c r="U36" s="93"/>
      <c r="V36" s="93"/>
    </row>
    <row r="37" spans="1:22" s="91" customFormat="1" ht="15.75" customHeight="1" hidden="1">
      <c r="A37" s="118"/>
      <c r="C37" s="96"/>
      <c r="M37" s="92"/>
      <c r="P37" s="92"/>
      <c r="T37" s="93"/>
      <c r="U37" s="93"/>
      <c r="V37" s="93"/>
    </row>
    <row r="38" spans="1:22" s="91" customFormat="1" ht="15.75" customHeight="1" hidden="1">
      <c r="A38" s="118"/>
      <c r="C38" s="96"/>
      <c r="M38" s="92"/>
      <c r="P38" s="92"/>
      <c r="T38" s="93"/>
      <c r="U38" s="93"/>
      <c r="V38" s="93"/>
    </row>
    <row r="39" spans="1:22" s="91" customFormat="1" ht="15.75" customHeight="1" hidden="1">
      <c r="A39" s="118"/>
      <c r="C39" s="96"/>
      <c r="M39" s="92"/>
      <c r="P39" s="92"/>
      <c r="T39" s="93"/>
      <c r="U39" s="93"/>
      <c r="V39" s="93"/>
    </row>
    <row r="40" spans="1:22" s="91" customFormat="1" ht="15.75" customHeight="1" hidden="1">
      <c r="A40" s="118"/>
      <c r="C40" s="96"/>
      <c r="M40" s="92"/>
      <c r="P40" s="92"/>
      <c r="T40" s="93"/>
      <c r="U40" s="93"/>
      <c r="V40" s="93"/>
    </row>
    <row r="41" spans="1:22" s="91" customFormat="1" ht="12" customHeight="1">
      <c r="A41" s="119"/>
      <c r="C41" s="96"/>
      <c r="M41" s="92"/>
      <c r="P41" s="92"/>
      <c r="T41" s="93"/>
      <c r="U41" s="93"/>
      <c r="V41" s="93"/>
    </row>
    <row r="42" spans="1:22" s="91" customFormat="1" ht="16.5" customHeight="1">
      <c r="A42" s="120" t="s">
        <v>111</v>
      </c>
      <c r="C42" s="96"/>
      <c r="M42" s="92"/>
      <c r="P42" s="92"/>
      <c r="T42" s="93"/>
      <c r="U42" s="93"/>
      <c r="V42" s="93"/>
    </row>
    <row r="43" spans="1:22" s="91" customFormat="1" ht="16.5" customHeight="1">
      <c r="A43" s="120" t="s">
        <v>112</v>
      </c>
      <c r="C43" s="96"/>
      <c r="M43" s="92"/>
      <c r="P43" s="92"/>
      <c r="T43" s="93"/>
      <c r="U43" s="93"/>
      <c r="V43" s="93"/>
    </row>
    <row r="44" spans="1:14" ht="13.5" customHeight="1">
      <c r="A44" s="25"/>
      <c r="B44" s="23"/>
      <c r="C44" s="26"/>
      <c r="D44" s="23"/>
      <c r="E44" s="2"/>
      <c r="F44" s="2"/>
      <c r="G44" s="2"/>
      <c r="H44" s="2"/>
      <c r="I44" s="2"/>
      <c r="J44" s="2"/>
      <c r="K44" s="2"/>
      <c r="L44" s="2"/>
      <c r="M44" s="66"/>
      <c r="N44" s="2"/>
    </row>
    <row r="45" spans="1:14" ht="13.5" customHeight="1">
      <c r="A45" s="28"/>
      <c r="B45" s="23"/>
      <c r="C45" s="26"/>
      <c r="D45" s="23"/>
      <c r="E45" s="2"/>
      <c r="F45" s="2"/>
      <c r="G45" s="2"/>
      <c r="H45" s="2"/>
      <c r="I45" s="2"/>
      <c r="J45" s="2"/>
      <c r="K45" s="2"/>
      <c r="L45" s="2"/>
      <c r="M45" s="66"/>
      <c r="N45" s="2"/>
    </row>
    <row r="46" spans="1:32" s="2" customFormat="1" ht="13.5" customHeight="1">
      <c r="A46" s="28"/>
      <c r="B46" s="23"/>
      <c r="C46" s="26"/>
      <c r="D46" s="23"/>
      <c r="M46" s="66"/>
      <c r="P46" s="66"/>
      <c r="T46" s="27"/>
      <c r="U46" s="27"/>
      <c r="V46" s="27"/>
      <c r="Z46" s="1"/>
      <c r="AA46" s="1"/>
      <c r="AB46" s="1"/>
      <c r="AC46" s="1"/>
      <c r="AD46" s="1"/>
      <c r="AE46" s="1"/>
      <c r="AF46" s="1"/>
    </row>
    <row r="47" spans="1:32" s="2" customFormat="1" ht="13.5" customHeight="1">
      <c r="A47" s="25"/>
      <c r="B47" s="23"/>
      <c r="C47" s="26"/>
      <c r="D47" s="23"/>
      <c r="M47" s="66"/>
      <c r="P47" s="66"/>
      <c r="T47" s="27"/>
      <c r="U47" s="27"/>
      <c r="V47" s="27"/>
      <c r="Z47" s="1"/>
      <c r="AA47" s="1"/>
      <c r="AB47" s="1"/>
      <c r="AC47" s="1"/>
      <c r="AD47" s="1"/>
      <c r="AE47" s="1"/>
      <c r="AF47" s="1"/>
    </row>
    <row r="48" spans="1:32" s="2" customFormat="1" ht="13.5" customHeight="1">
      <c r="A48" s="25"/>
      <c r="B48" s="23"/>
      <c r="C48" s="26"/>
      <c r="D48" s="23"/>
      <c r="M48" s="66"/>
      <c r="P48" s="66"/>
      <c r="T48" s="27"/>
      <c r="U48" s="27"/>
      <c r="V48" s="27"/>
      <c r="Z48" s="1"/>
      <c r="AA48" s="1"/>
      <c r="AB48" s="1"/>
      <c r="AC48" s="1"/>
      <c r="AD48" s="1"/>
      <c r="AE48" s="1"/>
      <c r="AF48" s="1"/>
    </row>
    <row r="49" spans="1:32" s="2" customFormat="1" ht="13.5" customHeight="1">
      <c r="A49" s="25"/>
      <c r="B49" s="23"/>
      <c r="C49" s="26"/>
      <c r="D49" s="23"/>
      <c r="L49" s="1"/>
      <c r="M49" s="67"/>
      <c r="N49" s="1"/>
      <c r="P49" s="66"/>
      <c r="T49" s="27"/>
      <c r="U49" s="27"/>
      <c r="V49" s="27"/>
      <c r="Z49" s="1"/>
      <c r="AA49" s="1"/>
      <c r="AB49" s="1"/>
      <c r="AC49" s="1"/>
      <c r="AD49" s="1"/>
      <c r="AE49" s="1"/>
      <c r="AF49" s="1"/>
    </row>
    <row r="50" spans="1:32" s="2" customFormat="1" ht="13.5" customHeight="1">
      <c r="A50" s="25"/>
      <c r="B50" s="23"/>
      <c r="C50" s="26"/>
      <c r="D50" s="23"/>
      <c r="L50" s="1"/>
      <c r="M50" s="67"/>
      <c r="N50" s="1"/>
      <c r="P50" s="66"/>
      <c r="T50" s="27"/>
      <c r="U50" s="27"/>
      <c r="V50" s="27"/>
      <c r="Z50" s="1"/>
      <c r="AA50" s="1"/>
      <c r="AB50" s="1"/>
      <c r="AC50" s="1"/>
      <c r="AD50" s="1"/>
      <c r="AE50" s="1"/>
      <c r="AF50" s="1"/>
    </row>
    <row r="51" spans="1:32" s="2" customFormat="1" ht="13.5" customHeight="1">
      <c r="A51" s="25"/>
      <c r="B51" s="23"/>
      <c r="C51" s="26"/>
      <c r="D51" s="23"/>
      <c r="L51" s="1"/>
      <c r="M51" s="67"/>
      <c r="N51" s="1"/>
      <c r="P51" s="66"/>
      <c r="T51" s="27"/>
      <c r="U51" s="27"/>
      <c r="V51" s="27"/>
      <c r="Z51" s="1"/>
      <c r="AA51" s="1"/>
      <c r="AB51" s="1"/>
      <c r="AC51" s="1"/>
      <c r="AD51" s="1"/>
      <c r="AE51" s="1"/>
      <c r="AF51" s="1"/>
    </row>
    <row r="52" spans="1:32" s="2" customFormat="1" ht="13.5" customHeight="1">
      <c r="A52" s="25"/>
      <c r="B52" s="23"/>
      <c r="C52" s="26"/>
      <c r="D52" s="23"/>
      <c r="L52" s="1"/>
      <c r="M52" s="67"/>
      <c r="N52" s="1"/>
      <c r="P52" s="66"/>
      <c r="T52" s="27"/>
      <c r="U52" s="27"/>
      <c r="V52" s="27"/>
      <c r="Z52" s="1"/>
      <c r="AA52" s="1"/>
      <c r="AB52" s="1"/>
      <c r="AC52" s="1"/>
      <c r="AD52" s="1"/>
      <c r="AE52" s="1"/>
      <c r="AF52" s="1"/>
    </row>
    <row r="53" spans="1:32" s="2" customFormat="1" ht="13.5" customHeight="1">
      <c r="A53" s="25"/>
      <c r="B53" s="23"/>
      <c r="C53" s="26"/>
      <c r="D53" s="23"/>
      <c r="L53" s="1"/>
      <c r="M53" s="67"/>
      <c r="N53" s="1"/>
      <c r="P53" s="66"/>
      <c r="T53" s="27"/>
      <c r="U53" s="27"/>
      <c r="V53" s="27"/>
      <c r="Z53" s="1"/>
      <c r="AA53" s="1"/>
      <c r="AB53" s="1"/>
      <c r="AC53" s="1"/>
      <c r="AD53" s="1"/>
      <c r="AE53" s="1"/>
      <c r="AF53" s="1"/>
    </row>
    <row r="54" spans="1:32" s="2" customFormat="1" ht="13.5" customHeight="1">
      <c r="A54" s="25"/>
      <c r="B54" s="23"/>
      <c r="C54" s="26"/>
      <c r="D54" s="23"/>
      <c r="L54" s="1"/>
      <c r="M54" s="67"/>
      <c r="N54" s="1"/>
      <c r="P54" s="66"/>
      <c r="T54" s="27"/>
      <c r="U54" s="27"/>
      <c r="V54" s="27"/>
      <c r="Z54" s="1"/>
      <c r="AA54" s="1"/>
      <c r="AB54" s="1"/>
      <c r="AC54" s="1"/>
      <c r="AD54" s="1"/>
      <c r="AE54" s="1"/>
      <c r="AF54" s="1"/>
    </row>
    <row r="55" spans="1:32" s="2" customFormat="1" ht="13.5" customHeight="1">
      <c r="A55" s="25"/>
      <c r="B55" s="23"/>
      <c r="C55" s="26"/>
      <c r="D55" s="23"/>
      <c r="L55" s="1"/>
      <c r="M55" s="67"/>
      <c r="N55" s="1"/>
      <c r="P55" s="66"/>
      <c r="T55" s="27"/>
      <c r="U55" s="27"/>
      <c r="V55" s="27"/>
      <c r="Z55" s="1"/>
      <c r="AA55" s="1"/>
      <c r="AB55" s="1"/>
      <c r="AC55" s="1"/>
      <c r="AD55" s="1"/>
      <c r="AE55" s="1"/>
      <c r="AF55" s="1"/>
    </row>
    <row r="56" ht="15.75">
      <c r="A56" s="29"/>
    </row>
  </sheetData>
  <sheetProtection/>
  <mergeCells count="9">
    <mergeCell ref="I6:I7"/>
    <mergeCell ref="K6:K7"/>
    <mergeCell ref="L6:L7"/>
    <mergeCell ref="G30:G31"/>
    <mergeCell ref="P30:P31"/>
    <mergeCell ref="A6:A7"/>
    <mergeCell ref="B6:B7"/>
    <mergeCell ref="G6:G7"/>
    <mergeCell ref="H6:H7"/>
  </mergeCells>
  <printOptions/>
  <pageMargins left="0.24" right="0.7086614173228347" top="0.9448818897637796" bottom="0.7480314960629921" header="0.31496062992125984" footer="0.31496062992125984"/>
  <pageSetup fitToHeight="1" fitToWidth="1" horizontalDpi="600" verticalDpi="600" orientation="landscape" paperSize="9" scale="55" r:id="rId1"/>
  <ignoredErrors>
    <ignoredError sqref="T11:T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Credito Publico</dc:creator>
  <cp:keywords/>
  <dc:description/>
  <cp:lastModifiedBy>Lenovo User</cp:lastModifiedBy>
  <cp:lastPrinted>2012-05-15T15:04:24Z</cp:lastPrinted>
  <dcterms:created xsi:type="dcterms:W3CDTF">1999-07-06T22:00:58Z</dcterms:created>
  <dcterms:modified xsi:type="dcterms:W3CDTF">2012-08-17T21:33:26Z</dcterms:modified>
  <cp:category/>
  <cp:version/>
  <cp:contentType/>
  <cp:contentStatus/>
</cp:coreProperties>
</file>