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MEF-DGPPIP-OXI\2024\Reportes OxI\Agosto 2024\"/>
    </mc:Choice>
  </mc:AlternateContent>
  <xr:revisionPtr revIDLastSave="0" documentId="13_ncr:1_{968E01C2-FBC0-452A-821A-96ECAA1FEBDD}" xr6:coauthVersionLast="47" xr6:coauthVersionMax="47" xr10:uidLastSave="{00000000-0000-0000-0000-000000000000}"/>
  <bookViews>
    <workbookView xWindow="-110" yWindow="-110" windowWidth="19420" windowHeight="10300" xr2:uid="{00000000-000D-0000-FFFF-FFFF00000000}"/>
  </bookViews>
  <sheets>
    <sheet name="Al 31.08.2024" sheetId="1" r:id="rId1"/>
  </sheets>
  <definedNames>
    <definedName name="_xlnm._FilterDatabase" localSheetId="0" hidden="1">'Al 31.08.2024'!$A$4:$I$44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5" i="1" l="1"/>
  <c r="I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DGPPIP-OXI</author>
  </authors>
  <commentList>
    <comment ref="I63" authorId="0" shapeId="0" xr:uid="{00000000-0006-0000-0000-000001000000}">
      <text>
        <r>
          <rPr>
            <b/>
            <sz val="9"/>
            <color indexed="81"/>
            <rFont val="Tahoma"/>
            <family val="2"/>
          </rPr>
          <t>DGPPIP-OXI:</t>
        </r>
        <r>
          <rPr>
            <sz val="9"/>
            <color indexed="81"/>
            <rFont val="Tahoma"/>
            <family val="2"/>
          </rPr>
          <t xml:space="preserve">
Se resolvió el costo de mantenimiento del proyecto.</t>
        </r>
      </text>
    </comment>
    <comment ref="I64" authorId="0" shapeId="0" xr:uid="{00000000-0006-0000-0000-000002000000}">
      <text>
        <r>
          <rPr>
            <b/>
            <sz val="9"/>
            <color indexed="81"/>
            <rFont val="Tahoma"/>
            <family val="2"/>
          </rPr>
          <t>DGPPIP-OXI:</t>
        </r>
        <r>
          <rPr>
            <sz val="9"/>
            <color indexed="81"/>
            <rFont val="Tahoma"/>
            <family val="2"/>
          </rPr>
          <t xml:space="preserve">
Se resolvió el costo de mantenimiento del proyecto.</t>
        </r>
      </text>
    </comment>
    <comment ref="I68" authorId="0" shapeId="0" xr:uid="{00000000-0006-0000-0000-000003000000}">
      <text>
        <r>
          <rPr>
            <b/>
            <sz val="9"/>
            <color indexed="81"/>
            <rFont val="Tahoma"/>
            <family val="2"/>
          </rPr>
          <t>DGPPIP-OXI:</t>
        </r>
        <r>
          <rPr>
            <sz val="9"/>
            <color indexed="81"/>
            <rFont val="Tahoma"/>
            <family val="2"/>
          </rPr>
          <t xml:space="preserve">
Se resolvió el costo de mantenimiento del proyecto.</t>
        </r>
      </text>
    </comment>
  </commentList>
</comments>
</file>

<file path=xl/sharedStrings.xml><?xml version="1.0" encoding="utf-8"?>
<sst xmlns="http://schemas.openxmlformats.org/spreadsheetml/2006/main" count="594" uniqueCount="235">
  <si>
    <t>N°</t>
  </si>
  <si>
    <t>NOMBRE DEL PROYECTO</t>
  </si>
  <si>
    <t>ENTIDAD PÚBLICA</t>
  </si>
  <si>
    <t>NIVEL</t>
  </si>
  <si>
    <t>DEPARTAMENTO</t>
  </si>
  <si>
    <t>GL</t>
  </si>
  <si>
    <t>GR</t>
  </si>
  <si>
    <t>GN</t>
  </si>
  <si>
    <t>UNI</t>
  </si>
  <si>
    <t>Pasco</t>
  </si>
  <si>
    <t>Madre de Dios</t>
  </si>
  <si>
    <t>Ancash</t>
  </si>
  <si>
    <t>Huancavelica</t>
  </si>
  <si>
    <t>Piura</t>
  </si>
  <si>
    <t>Ica</t>
  </si>
  <si>
    <t>Junín</t>
  </si>
  <si>
    <t>Cusco</t>
  </si>
  <si>
    <t>Loreto</t>
  </si>
  <si>
    <t>Cajamarca</t>
  </si>
  <si>
    <t>Lambayeque</t>
  </si>
  <si>
    <t>La Libertad</t>
  </si>
  <si>
    <t>Moquegua</t>
  </si>
  <si>
    <t>Arequipa</t>
  </si>
  <si>
    <t>Ucayali</t>
  </si>
  <si>
    <t>Tumbes</t>
  </si>
  <si>
    <t xml:space="preserve">Tumbes </t>
  </si>
  <si>
    <t>San Martín</t>
  </si>
  <si>
    <t xml:space="preserve">AMPLIACION DEL SERVICIO DE GESTION INTEGRAL DE RESIDUOS SOLIDOS MUNICIPALES EN EL DISTRITO DE CHAUPIMARCA Y DE LOS SERVICIOS DE DISPOSICION FINAL DE LOS DISTRITOS DE YANACANCHA Y SIMON BOLIVAR, PROVINCIA DE PASCO - PASCO </t>
  </si>
  <si>
    <t>MEJORAMIENTO VIAL DEL JR. JUNÍN EN LA CIUDAD DE PUERTO MALDONADO - REGIÓN MADRE DE DIOS</t>
  </si>
  <si>
    <t xml:space="preserve">MEJORAMIENTO CON PISTAS Y VEREDAS DEL JIRÓN TAHUANTINSUYO - AA.HH. TAHUANTINSUYO - DISTRITO DE CHAUPIMARCA, PROVINCIA DE PASCO - PASCO </t>
  </si>
  <si>
    <t xml:space="preserve">MEJORAMIENTO DE VÍAS CON PAVIMENTACIÓN, VEREDAS Y GRADERÍAS EN LA AV. LIBERTAD CUADRAS: 3, 4, 5, 6, 7, 8, 9 Y 10 DEL SECTOR 1 Y 2 DEL AA. HH. TÚPAC AMARU, DISTRITO DE CHAUPIMARCA, PROVINCIA DE PASCO - PASCO </t>
  </si>
  <si>
    <t>MEJORAMIENTO DEL JR. LADISLAO MEZA LANDANVERI; TRAMO JR. ENRIQUE PALACIOS. AV. CONFRATERNIDAD INTERNACIONAL ESTE DISTRITO DE HUARAZ, PROVINCIA DE HUARAZ - ANCASH</t>
  </si>
  <si>
    <t>MEJORAMIENTO Y REHABILITACIÓN DE CAMINO VECINAL SACHARACCAY - HUALLPAHUAYCCO</t>
  </si>
  <si>
    <t>AMPLIACION Y MEJORAMIENTO DEL SERVICIO EDUCATIVO EN LA IE JORGE BASADRE GROHOMAN DE VILLA HUANGALA DEL DISTRITO DE SULLANA, PROVINCIA DE SULLANA - PIURA</t>
  </si>
  <si>
    <t xml:space="preserve">MEJORAMIENTO DE CALLES DE LAS AVENIDAS LAS AMERICAS Y BOLIVAR DE LA URBANIZACION SAN JUAN, DISTRITO DE YANACANCHA - PASCO - PASCO </t>
  </si>
  <si>
    <t xml:space="preserve">MEJORAMIENTO ,SUSTITUCION Y EQUIPAMIENTO DE LA INFRAESTRUCTURA EDUCATIVA POLIDOCENTE AL AÑO 2010 EN LA PROVINCIA DE CHINCHA                                                                </t>
  </si>
  <si>
    <t xml:space="preserve">MEJORAMIENTO ,SUSTITUCION Y EQUIPAMIENTO DE LA INFRAESTRUCTURA EDUCATIVA POLIDOCENTE AL AÑO 2010 EN LA PROVINCIA DE ICA                                                                         </t>
  </si>
  <si>
    <t>MEJORAMIENTO, AMPLIACION DEL SERVICIO EDUCATIVO DE NIVEL INICIAL DE LA I.E. NRO. 318 DEL BARRIO CENTRO, DISTRITO DE PILCOMAYO - HUANCAYO – JUNIN</t>
  </si>
  <si>
    <t>MEJORAMIENTO Y AMPLIACIÓN DEL SERVICIO DE EDUCACION PRIMARIA DE LA I.E. N 31425 - LA LIBERTAD, DEL DISTRITO Y PROVINCIA DE CHUPACA, REGION JUNIN.</t>
  </si>
  <si>
    <t>CONSTRUCCION IMPLEMENTACIÓN DE LA INSTITUCIÓN EDUCATIVA DE NIVEL PRIMARIA N° 30035 - SAN FRANCISCO DEL ANEXO TANQUISCANCHA, DISTRITO DE CHILCA - HUANCAYO – JUNIN</t>
  </si>
  <si>
    <t>MEJORAMIENTO SUSTITUCION Y EQUIPAMIENTO DE LA INFRAESTRUCTURA EDUCATIVA POLIDOCENTE AL AÑO 2010 EN LA PROVINCIA DE NASCA</t>
  </si>
  <si>
    <t>REHABILITACION DEL PUENTE COLGANTE CARROZABLE SOBRE EL RIO SATIPO BOCA HUANTASHIRI, DISTRITO DE SATIPO, PROVINCIA DE SATIPO - JUNIN</t>
  </si>
  <si>
    <t>MEJORAMIENTO DE LAS CALLES DEL CENTRO POBLADO DE SAN JUAN DE MILPO, DISTRITO DE SAN FRANCISCO DE ASIS DE YARUSYACAN - PASCO – PASCO</t>
  </si>
  <si>
    <t>MEJORAMIENTO Y AMPLIACION DE LA OFERTA DE LOS SERVICIOS EDUCATIVOS DE LA INSTITUCION EDUCATIVA URIEL GARCIA DEL NIVEL SECUNDARIO, DISTRITO DE SANTA TERESA - LA CONVENCION - CUSCO</t>
  </si>
  <si>
    <t>CREACIÓN DEL SERVICIO EDUCATIVO ESPECIALIZADO PARA ALUMNOS DEL 2DO GRADO DE SECUNDARIA DE EDUCACIÓN BÁSICA REGULAR CON ALTO DESEMPEÑO ACADÉMICO DE LA REGIÓN ICA</t>
  </si>
  <si>
    <t>MEJORAMIENTO DE LA PLAZA SARGENTO LORES, DISTRITO DE IQUITOS - PROVINCIA DE MAYNAS</t>
  </si>
  <si>
    <t>MEJORAMIENTO DE LA PLAZA BOLOGNESI, DISTRITO DE IQUITOS – PROVINCIA DE MAYNAS</t>
  </si>
  <si>
    <t>MEJORAMIENTO DEL SERVICIO EDUCATIVO ESCOLARIZADO DEL NIVEL PRIMARIO, EN LA INSTITUCIÓN EDUCATIVA PRIMARIA N 82031 DEL CASERÍO PACCHA CHICA,, PROVINCIA DE CAJAMARCA - CAJAMARCA</t>
  </si>
  <si>
    <t>MEJORAMIENTO DEL SERVICIO EDUCATIVO DE EDUCACIÓN PRIMARIA EN LA INSTITUCIÓN EDUCATIVA N 82028 - SAMANACRUZ, PROVINCIA DE CAJAMARCA - CAJAMARCA</t>
  </si>
  <si>
    <t>MEJORAMIENTO Y AMPLIACION DE LA I.E. N 82004 ZULEMA ARCE SANTISTEBAN, SECTOR 03 - SAN PEDRO, PROVINCIA DE CAJAMARCA - CAJAMARCA</t>
  </si>
  <si>
    <t>MEJORAMIENTO Y AMPLIACION DE LOS SERVICIOS DE SALUD DEL PUESTO DE SALUD DE CHAMACA, DISTRITO DE CHAMACA - CHUMBIVILCAS - CUSCO</t>
  </si>
  <si>
    <t>CREACION DEL SERVICIO EDUCATIVO ESPECIALIZADO PARA ALUMNOS DE SEGUNDO GRADO DE SECUNDARIA DE EDUCACIÓN BÁSICA REGULAR CON ALTO DESEMPEÑO ACADÉMICO DE LA REGIÓN LAMBAYEQUE</t>
  </si>
  <si>
    <t>MEJORAMIENTO DE LOS SERVICIOS DE EDUCACIÓN INICIAL, PRIMARIA Y SECUNDARIA DE LA I.E. MONTE LIMA, DISTRITO DE IGNACIO ESCUDERO, PROVINCIA DE SULLANA, DEPARTAMENTO DE PIURA</t>
  </si>
  <si>
    <t>MEJORAMIENTO DEL SERVICIO DE EDUCACIÓN INICIAL, PRIMARIA Y SECUNDARIA DE LA IEP N 15349 DEL CASERIO LA MENTA, DISTRITO DE LAS LOMAS- PIURA-PIURA</t>
  </si>
  <si>
    <t>AMPLIACIÓN Y MEJORAMIENTO DEL SERVICIO EDUCATIVO DEL NIVEL SECUNDARIO EN LA INSTITUCIÓN EDUCATIVA SAN FRANCISCO DE CHOCAN, DISTRITO DE QUEROCOTILLO, PROVINCIA DE SULLANA, DEPARTAMENTO DE PIURA</t>
  </si>
  <si>
    <t>MEJORAMIENTO Y AMPLIACIÓN DEL SERVICIO DE EDUCACIÓN PRIMARIA EN LA I.E. 50184 DEL CENTRO POBLADO DE SICLLABAMBA, DISTRITO DE SAN SALVADOR - CALCA - CUSCO.</t>
  </si>
  <si>
    <t>INSTALACION DE LOS SERVICIOS POLICIALES EN LA COMISARIA DE ORELLANA, DISTRITO DE VARGAS GUERRA - UCAYALI - LORETO</t>
  </si>
  <si>
    <t>CREACION DE SERVICIOS DEL CENTRO DE BENEFICIO DE GANADO DE LA MUNICIPALIDAD PROVINCIAL DE CAJAMARCA, DISTRITO DE LLACANORA, PROVINCIA DE CAJAMARCA - CAJAMARCA</t>
  </si>
  <si>
    <t>MEJORAMIENTO DEL SISTEMA DE CAPTACIÓN, TRATAMIENTO Y CONDUCCIÓN DE AGUA POTABLE DE LA LOCALIDAD DE PACASMAYO, DISTRITO DE PACASMAYO - PACASMAYO - LA LIBERTAD</t>
  </si>
  <si>
    <t>MEJORAMIENTO DE LOS SERVICIOS DE SALUD DEL HOSPITAL DE HUARMEY, DISTRITO DE HUARMEY, PROVINCIA DE HUARMEY-REGION ANCASH</t>
  </si>
  <si>
    <t>MEJORAMIENTO DEL COLISEO MUNICIPAL PAUL HARRIS EN EL DISTRITO DE CHIMBOTE, PROVINCIA DE SANTA - ANCASH</t>
  </si>
  <si>
    <t>MEJORAMIENTO DEL SERVICIO DE EDUCACIÓN PRIMARIA EN LA INSTITUCIÓN EDUCATIVA N° 80116 DEL CENTRO POBLADO CALEMAR - DISTRITO DE BAMBAMARCA - PROVINCIA DE BOLIVAR - DEPARTAMENTO DE LA LIBERTAD</t>
  </si>
  <si>
    <t>MEJORAMIENTO DEL SERVICIO DE EDUCACION PRIMARIA Y SECUNDARIA DE LA I.E. N 82157 RAFAEL LARCO HOYLE DEL CASERIO CHAGUALITO, DISTRITO DE COCHORCO - SANCHEZ CARRION - LA LIBERTAD.</t>
  </si>
  <si>
    <t>RECUPERACION DEL MONUMENTO VIRREINAL RELIGIOSO TEMPLO DE SAN SEBASTIÁN – ARQUITECTURA Y ELEMENTOS DE INFRAESTRUCTURA FÍSICA DAÑADOS POR EL INCENDIO 2016, DISTRITO DE SAN SEBASTIÁN – PROVINCIA DE CUSCO - CUSCO</t>
  </si>
  <si>
    <t>RECUPERACIÓN DEL SERVICIO DE ABASTECIMIENTO DE PRODUCTOS DE PRIMERA NECESIDAD EN EL MERCADO PACOCHA, DISTRITO Y PROVINCIA DE ILO- MOQUEGUA </t>
  </si>
  <si>
    <t>MEJORAMIENTO DE LOS SERVICIOS EDUCATIVOS DE NIVEL INICIAL, PRIMARIA Y SECUNDARIA DE LA INSTITUCION EDUCATIVA INTEGRADA DE AMAYBAMBA - DISTRITO DE INKAWASI PROVINCIA DE LA CONVENCION – CUSCO.</t>
  </si>
  <si>
    <t>MEJORAMIENTO Y AMPLIACION DEL SERVICIO DE SERENAZGO DE LA MUNICIPALIDAD DE JOSE LUIS BUSTAMANTE Y RIVERO, DISTRITO DE JOSE LUIS BUSTAMANTE Y RIVERO - AREQUIPA - AREQUIPA</t>
  </si>
  <si>
    <t>CREACION DEL SERVICIO DE AGUA PARA RIEGO POR ASPERSION EN LA LOCALIDAD DE LA ACHIRA, DISTRITO DE PULAN - SANTA CRUZ - CAJAMARCA</t>
  </si>
  <si>
    <t>CREACIÓN DEL SERVICIO DE AGUA PARA RIEGO POR ASPERSIÓN EN LAS LOCALIDADES DE SAN JOSÉ Y HUALANGO PULAN, DISTRITO DE PULAN-SANTA CRUZ-CAJAMARCA"</t>
  </si>
  <si>
    <t>MEJORAMIENTO DE LOS SERVICIOS EDUCATIVOS DEL INSTITUTO DE EDUCACION SUPERIOR TECNÓLÓGICO PÚBLICO PADRE ABAD, PROVINCIA DE PADRE ABAD, DISTRITO DE PADRE ABAD, DEPARTAMENTO DE UCAYALI</t>
  </si>
  <si>
    <t>MEJORAMIENTO DE LAS OPORTUNIDADES DE APRENDIZAJE MEDIANTE LA DOTACION DE TIC Y RECURSOS DIDACTICOS PARA EL AULA, EN LAS II. EE. DE EDUCACION BASICA REGULAR EN EL AMBITO DE CHUMBIVILCAS, PROVINCIA DE CHUMBIVILCAS - CUSCO</t>
  </si>
  <si>
    <t>MEJORAMIENTO DEL SERVICIO EDUCATIVO EN LA I.E.80521 DEL NIVEL SECUNDARIA MANUEL ENCARNACION SAAVEDRA GELDRES DEL DISTRITO DE SANTIAGO DE CHUCO, PROVINCIA DE SANTIAGO DE CHUCO - LA LIBERTAD.</t>
  </si>
  <si>
    <t>MEJORAMIENTO DEL SERVICIO DE SEGURIDAD CIUDADANA EN EL DISTRITO DE ZARUMILLA, PROVINCIA DE ZARUMILLA TUMBES</t>
  </si>
  <si>
    <t>CREACION DEL SERVICIO DEL PROGRAMA DE ESTUDIOS GENERALES DE FORMACION PREGRADO DE LA UNIVERSIDAD NACIONAL AUTONOMA DE TAYACAJA DANIEL HERNANDEZ MORILLO, DISTRITO DE AHUAYCHA - PROVINCIA DE TAYACAJA - REGIÓN HUANCAVELICA.</t>
  </si>
  <si>
    <t>MEJORAMIENTO DEL SERVICIO DE LAS RONDAS URBANAS Y RURALES Y DE LA CAPACIDAD DE RESPUESTA DEL SERVICIO DE SERENAZGO EN LA MUNICIPALIDAD PROVINCIAL DE TUMBES, REGION TUMBES</t>
  </si>
  <si>
    <t>MEJORAMIENTO DE LOS SERVICIOS DE EXTENSIÓN UNIVERSITARIA Y FORMACIÓN PROFESIONAL DE LAS ESCUELAS DE ADMINISTRACIÓN Y AGRONOMÍA EN LA SEDE PEDREGAL DE LA U.N.S.A., EN LA CIUDAD DE MAJES, DISTRITO DE MAJES, PROVINCIA CAYLLOMA, DEPARTAMENTO AREQUIPA</t>
  </si>
  <si>
    <t>MEJORAMIENTO DEL SERVICIO DE AGUA PARA RIEGO DE LOS CANALES CHOCOFAN, CALA, CALLIQUE Y GUANABANO - SANTA GERTRUDIS, DISTRITO DE SAN PEDRO DE LLOC, PROVINCIA DE PACASMAYO - LA LIBERTAD</t>
  </si>
  <si>
    <t>MEJORAMIENTO DEL SERVICIO VIAL DE LA CALLE JOSE FAUSTINO SANCHEZ CARRION, C-01 Y LA CALLE 7, C-01, DISTRITO DE MOYOBAMBA - PROV MOYOBAMBA - DEPARTAMENTO SAN MARTIN</t>
  </si>
  <si>
    <t>MEJORAMIENTO DEL SERVICIO DE TRANSITABILIDAD VIAL INTERURBANA EN LA VIA DEPARTAMENTAL UC-112, TRAMO: CEDRO SAPANI - SANTA ROSA - ATALAYA, DISTRITO DE RAYMONDI - PROVINCIA DE ATALAYA - DEPARTAMENTO DE UCAYALI</t>
  </si>
  <si>
    <t>MEJORAMIENTO Y AMPLIACION DEL SERVICIO DE SEGURIDAD CIUDADANA EN EL DISTRITO DE CAYMA - PROVINCIA DE AREQUIPA - DEPARTAMENTO DE AREQUIPA</t>
  </si>
  <si>
    <t>MEJORAMIENTO DE LA TRANSITABILIDAD PEATONAL Y VEHICULAR DE LA VIA QUE UNE A LOS PUEBLOS JUAN PABLO II, PATASAGUA ALTO, SAN JOSE, SANTA RITA Y SANTA TERESA CENTRO POBLADO DE TIABAYA - DISTRITO DE TIABAYA - PROVINCIA DE AREQUIPA - REGIÓN AREQUIPA</t>
  </si>
  <si>
    <t>MP Pasco</t>
  </si>
  <si>
    <t>GR Madre de Dios</t>
  </si>
  <si>
    <t>MP Huaraz</t>
  </si>
  <si>
    <t>MD San Pedro de Coris</t>
  </si>
  <si>
    <t>MP Sullana</t>
  </si>
  <si>
    <t>MD Yanacancha</t>
  </si>
  <si>
    <t>GR Junín</t>
  </si>
  <si>
    <t>MP Satipo</t>
  </si>
  <si>
    <t>MD Santa Teresa</t>
  </si>
  <si>
    <t>MINEDU</t>
  </si>
  <si>
    <t>MP Cajamarca</t>
  </si>
  <si>
    <t>MD Chamaca</t>
  </si>
  <si>
    <t>MD San Salvador</t>
  </si>
  <si>
    <t>MD Vargas Guerra</t>
  </si>
  <si>
    <t>GR La Libertad</t>
  </si>
  <si>
    <t>MP Santa</t>
  </si>
  <si>
    <t>MD Bambamarca</t>
  </si>
  <si>
    <t>MD Cochorco</t>
  </si>
  <si>
    <t>MD San Sebastián</t>
  </si>
  <si>
    <t>MP Ilo</t>
  </si>
  <si>
    <t>MD Inkawasi</t>
  </si>
  <si>
    <t>MD Pulan</t>
  </si>
  <si>
    <t xml:space="preserve">MP Chumbivilcas </t>
  </si>
  <si>
    <t>MP Zarumilla</t>
  </si>
  <si>
    <t>Universidad Nacional Autónoma de Tayacaja Daniel Hernandez Morillo</t>
  </si>
  <si>
    <t xml:space="preserve">MP Tumbes </t>
  </si>
  <si>
    <t>MINAGRI</t>
  </si>
  <si>
    <t>GR San Martín</t>
  </si>
  <si>
    <t>MP Atalaya</t>
  </si>
  <si>
    <t>Convenio resuelto</t>
  </si>
  <si>
    <t>Adjudicado desistido</t>
  </si>
  <si>
    <r>
      <rPr>
        <b/>
        <sz val="7"/>
        <color theme="1"/>
        <rFont val="Arial"/>
        <family val="2"/>
      </rPr>
      <t>Fuente:</t>
    </r>
    <r>
      <rPr>
        <sz val="7"/>
        <color theme="1"/>
        <rFont val="Arial"/>
        <family val="2"/>
      </rPr>
      <t xml:space="preserve"> DGPPIP-DGTP / Ministerio de Economía y Finanzas</t>
    </r>
  </si>
  <si>
    <t>ESTADO DE PROYECTO 1/</t>
  </si>
  <si>
    <t>CODIGO ÚNICO</t>
  </si>
  <si>
    <t>MONTO DE INVERSIÓN REFERENCIAL
(EN S/)</t>
  </si>
  <si>
    <t>FECHA DE BUENA PRO</t>
  </si>
  <si>
    <t>PROYECTOS ADJUDICADOS DESISTIDOS EN EL MECANISMO DE OBRAS POR IMPUESTOS | DGPPIP - MEF</t>
  </si>
  <si>
    <t>TOTAL</t>
  </si>
  <si>
    <t>FECHA DE SUSCRIPCIÓN DE CONVENIO DE INVERSIÓN</t>
  </si>
  <si>
    <t>MONTO DE INVERSIÓN SEGÚN CONVENIOS Y ADENDAS
(S/)</t>
  </si>
  <si>
    <r>
      <rPr>
        <b/>
        <sz val="7"/>
        <color theme="1"/>
        <rFont val="Arial"/>
        <family val="2"/>
      </rPr>
      <t>Fuente:</t>
    </r>
    <r>
      <rPr>
        <sz val="7"/>
        <color theme="1"/>
        <rFont val="Arial"/>
        <family val="2"/>
      </rPr>
      <t xml:space="preserve"> Portal institucional de PROINVERSIÓN</t>
    </r>
  </si>
  <si>
    <t>PROYECTOS CON CONVENIOS RESUELTOS EN EL MECANISMO DE OBRAS POR IMPUESTOS | DGPPIP - MEF</t>
  </si>
  <si>
    <t>Tacna</t>
  </si>
  <si>
    <t>CREACION DE LA INFRAESTRUCTURA VIAL Y PEATONAL EN LAS CALLES DE LA ASOCIACIÓN PRO VIVIENDA MAGISTERIAL CÉSAR FAUCHEUX PONCE Y MÁRTIRES DEL SUTEP, DISTRITO DE CORONEL GREGORIO ALBARRACIN LANCHIPA - TACNA - TACNA</t>
  </si>
  <si>
    <t>CONSTRUCCION DE PISTAS Y VEREDAS EN IV ETAPA DEL PROMUVI PAMPAS DE VIÑANI, DISTRITO DE CORONEL GREGORIO ALBARRACIN LANCHIPA - TACNA - TACNA</t>
  </si>
  <si>
    <t>CREACION DEL SERVICIO DE MOVILIDAD URBANA EN LAS ASOCIACIONES DE VIVIENDA LA JOYA, EL NAZARENO, CIUDAD FUTURA Y EL COMERCIANTE DE PROMUVI VIÑANI DEL DISTRITO DE CORONEL GREGORIO ALBARRACIN LANCHIPA - PROVINCIA DE TACNA - DEPARTAMENTO DE TACNA</t>
  </si>
  <si>
    <t>CONSTRUCCION DE PISTAS Y VEREDAS EN III ETAPA DEL PROMUVI PAMPAS DE VIÑANI, DISTRITO DE CORONEL GREGORIO ALBARRACIN LANCHIPA - TACNA - TACNA</t>
  </si>
  <si>
    <t>CREACION DEL SERVICIO DE MOVILIDAD URBANA EN LA HABILITACIÓN URBANA PROMUVI VIÑANI II ETAPA DISTRITO DE CORONEL GREGORIO ALBARRACIN LANCHIPA - PROVINCIA DE TACNA - DEPARTAMENTO DE TACNA</t>
  </si>
  <si>
    <t>MD Gregorio Albarracín</t>
  </si>
  <si>
    <t>MEJORAMIENTO Y AMPLIACIÓN DE LOS SERVICIOS EDUCATIVOS DEL NIVEL SECUNDARIO ALTO SALKANTAY, NIVEL PRIMARIO N 50985 Y NIVEL INICIAL N1098 DEL CENTRO POBLADO SAHUAYACO, DISTRITO DE SANTA TERESA - LA CONVENCION - CUSCO</t>
  </si>
  <si>
    <t>MEJORAMIENTO Y AMPLIACION DE LOS SERVICIOS DE AGUA POTABLE Y ALCANTARILLADO EN LA LOCALIDAD DE HUANCAYOC DEL DISTRITO DE SAN PEDRO DE CHANA - PROVINCIA DE HUARI - DEPARTAMENTO DE ANCASH</t>
  </si>
  <si>
    <t>MEJORAMIENTO Y AMPLIACION DEL SERVICIO DE SEGURIDAD CIUDADANA EN EL DISTRITO DE MARIANO MELGAR - PROVINCIA DE AREQUIPA - DEPARTAMENTO DE AREQUIPA</t>
  </si>
  <si>
    <t>MD Mariano Melgar</t>
  </si>
  <si>
    <t>MD San Pedro de Chana*</t>
  </si>
  <si>
    <t>MD Tiabaya*</t>
  </si>
  <si>
    <t>* Posteriormente fue nuevamente convocado y adjudicado</t>
  </si>
  <si>
    <t>MINEDU*</t>
  </si>
  <si>
    <t>MINSA*</t>
  </si>
  <si>
    <t>MD Jose Luis Bustamante y Rivero*</t>
  </si>
  <si>
    <t>Universidad Nacional de San Agustín*</t>
  </si>
  <si>
    <t>GR Ucayali*</t>
  </si>
  <si>
    <t>MD Yarusyacán*</t>
  </si>
  <si>
    <t>MD Cayma*</t>
  </si>
  <si>
    <t>Universidad Nacional de San Agustín</t>
  </si>
  <si>
    <t>MEJORAMIENTO DE LOS SERVICIOS DE SEGURIDAD CIUDADANA EN TIABAYA, DISTRITO DE TIABAYA - AREQUIPA - AREQUIPA</t>
  </si>
  <si>
    <t>MD Tiabaya</t>
  </si>
  <si>
    <t>MEJORAMIENTO DE LA PRESTACIÓN DE SERVICIOS DEPORTIVOS Y TALLERES EXTRACURRICULARES EN LA UNIVERSIDAD NACIONAL DE SAN AGUSTÍN DE AREQUIPA DISTRITO DE AREQUIPA - PROVINCIA DE AREQUIPA - DEPARTAMENTO DE AREQUIPA</t>
  </si>
  <si>
    <t>RECUPERACION DEL SERVICIO DE MOVILIDAD URBANA DE LA AVENIDA JULIÁN ARCE LARRETA DEL DISTRITO DE LAREDO - PROVINCIA DE TRUJILLO - DEPARTAMENTO DE LA LIBERTAD</t>
  </si>
  <si>
    <t>MD Laredo</t>
  </si>
  <si>
    <t>Callao</t>
  </si>
  <si>
    <t>CREACION DE PISTAS Y VEREDAS EN EL PUEBLO JOVEN DEFENSORES DE LA PATRIA, DISTRITO DE VENTANILLA - CALLAO - CALLAO</t>
  </si>
  <si>
    <t>MEJORAMIENTO DE LOS SERVICIOS ADMINISTRATIVOS DE LA SEDE BOLIVAR - CORTE SUPERIOR DE JUSTICIA DE LA LIBERTAD </t>
  </si>
  <si>
    <t>MEJORAMIENTO DEL SERVICIO DE TRANSITABILIDAD VEHICULAR Y PEATONAL EN EL JR. MIGUEL GRAU TRAMO JR. JOSE DE SUCRE - JR. JOSE GALVEZ Y JR. TUPAC AMARU TRAMO JR. MIGUEL GRAU - AV. LEONCIO PRADO, DISTRITO DE PILCOMAYO - PROVINCIA DE HUANCAYO - DEPARTAMENTO DE JUNIN</t>
  </si>
  <si>
    <t>Junin</t>
  </si>
  <si>
    <t>MD Pilcomayo</t>
  </si>
  <si>
    <t>MD Ventanilla</t>
  </si>
  <si>
    <t>1/ Adjudicado desistido= Proyecto otorgado la buena pro pero que no se cumplió con las condiciones para la suscripción del convenio de acuerdo al artículo 68 del Reglamento de la Ley N° 29230.</t>
  </si>
  <si>
    <t>Convenio resuelto= Convenio suscrito que fue resuelto por causas señaladas en el artículo 92 del Reglamento de la Ley N° 29230.</t>
  </si>
  <si>
    <t>MP Maynas 3/</t>
  </si>
  <si>
    <t>MEJORAMIENTO DE LOS SERVICIOS DE EDUCACIÓN PRIMARIA EN LA I.E. N ° 32411 DE LA LOCALIDAD PAMPAS DE FLORES DEL DISTRITO DE MIRAFLORES - PROVINCIA DE HUAMALIES - DEPARTAMENTO DE HUANUCO</t>
  </si>
  <si>
    <t>Huánuco</t>
  </si>
  <si>
    <t>MEJORAMIENTO DEL SERVICIO DE SEGURIDAD CIUDADANA EN EL DISTRITO DE ILO - PROVINCIA DE ILO - DEPARTAMENTO DE MOQUEGUA</t>
  </si>
  <si>
    <t>AMPLIACIÓN Y MEJORAMIENTO DEL SISTEMA DE AGUA POTABLE E INSTALACION DEL SISTEMA DE ELIMINACION DE EXCRETAS EN LA CC.NN. DE NUEVO MUNDO, BAJO URUBAMBA, DISTRITO DE ECHARATI - LA CONVENCIÓN - CUSCO</t>
  </si>
  <si>
    <t>MEJORAMIENTO DEL SERVICIO DE TRANSITABILIDAD VEHICULAR Y PEATONAL EN LA CA. CONSTITUCION, CA. LEONCIO PRADO, CA. CEMENTERIO, CA. LA UNION, CA. CHANCAY, CA. JOSE MATEO ENTRE LAS CALLES CONSTITUCION Y SUSANA OKADA DE MENDOZA, Y PSJE. MIRAFLORES DEL DISTRITO DE VEGUETA - PROVINCIA DE HUAURA - DEPARTAMENTO DE LIMA</t>
  </si>
  <si>
    <t>Lima</t>
  </si>
  <si>
    <t>MD Echarati</t>
  </si>
  <si>
    <t>MD Vegueta</t>
  </si>
  <si>
    <t>GR Ica 2/</t>
  </si>
  <si>
    <t>MP Maynas 4/</t>
  </si>
  <si>
    <t>Universidad Nacional de San Agustín 5/</t>
  </si>
  <si>
    <r>
      <rPr>
        <b/>
        <sz val="7"/>
        <rFont val="Arial"/>
        <family val="2"/>
      </rPr>
      <t xml:space="preserve">4/ </t>
    </r>
    <r>
      <rPr>
        <sz val="7"/>
        <rFont val="Arial"/>
        <family val="2"/>
      </rPr>
      <t>De acuerdo al Oficio N° 417-2019-GPO-MPM de fecha 27.05.2019 remitido por la Entidad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1 545 528,83 por la ejecución de la obra al 31.50% mediante CIPRL Nº 376 de fecha 18.12.2017.</t>
    </r>
  </si>
  <si>
    <r>
      <rPr>
        <b/>
        <sz val="7"/>
        <rFont val="Arial"/>
        <family val="2"/>
      </rPr>
      <t xml:space="preserve">3/ </t>
    </r>
    <r>
      <rPr>
        <sz val="7"/>
        <rFont val="Arial"/>
        <family val="2"/>
      </rPr>
      <t>De acuerdo al Oficio N° 417-2019-GPO-MPM de fecha 27.05.2019 remitido por la Entidad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3 663 151,05 por la ejecución de la obra al 89.7% mediante CIPRLs Nº 377 (18.12.2017), 1196 (09.08.2018), 1197 (09.08.2018), 0961 (12.03.2020),0962 (12.03.2020) y 0963 (12.03.2020).</t>
    </r>
  </si>
  <si>
    <r>
      <rPr>
        <b/>
        <sz val="7"/>
        <rFont val="Arial"/>
        <family val="2"/>
      </rPr>
      <t xml:space="preserve">5/ </t>
    </r>
    <r>
      <rPr>
        <sz val="7"/>
        <rFont val="Arial"/>
        <family val="2"/>
      </rPr>
      <t>De acuerdo al Oficio N° 391-2022-DIGA/UNSA de fecha 21.03.2022 remitido por la Universidad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625 400 por el costo de elaboración del expediente técnico mediante CIPRLs Nº 221000053 y 221000054 de fecha 17.03.2022.</t>
    </r>
  </si>
  <si>
    <r>
      <rPr>
        <b/>
        <sz val="7"/>
        <rFont val="Arial"/>
        <family val="2"/>
      </rPr>
      <t xml:space="preserve">2/ </t>
    </r>
    <r>
      <rPr>
        <sz val="7"/>
        <rFont val="Arial"/>
        <family val="2"/>
      </rPr>
      <t xml:space="preserve">Los Convenios de Inversión del Gobierno Regional de Ica son considerados suscritos considerando que únicamente se resolvió la obligación del mantenimiento de acuerdo al Oficio N° 103-2019-GORE.ICA/GRPPAT-SPPIP de fecha 27.08.2019 de las instituciones educativas que fueron recibidos de acuerdo al siguiente detalle:
</t>
    </r>
    <r>
      <rPr>
        <b/>
        <sz val="7"/>
        <rFont val="Arial"/>
        <family val="2"/>
      </rPr>
      <t>CU 2173510 -</t>
    </r>
    <r>
      <rPr>
        <sz val="7"/>
        <rFont val="Arial"/>
        <family val="2"/>
      </rPr>
      <t xml:space="preserve"> 19.02.2018 (Infraestructura polidocente de provincia de Chincha: IE N° 22256,22246,22253 y Chinchaysuyo)
</t>
    </r>
    <r>
      <rPr>
        <b/>
        <sz val="7"/>
        <rFont val="Arial"/>
        <family val="2"/>
      </rPr>
      <t xml:space="preserve">CU 2167028 </t>
    </r>
    <r>
      <rPr>
        <sz val="7"/>
        <rFont val="Arial"/>
        <family val="2"/>
      </rPr>
      <t xml:space="preserve">– 18.01.2016 (Infraestructura polidocente de la provincia de Ica: IE N° 22511 “Loa Aquijes”,22525 “Acomayo”,22302 “San Joaquín” y 22661 “Salas”)
</t>
    </r>
    <r>
      <rPr>
        <b/>
        <sz val="7"/>
        <rFont val="Arial"/>
        <family val="2"/>
      </rPr>
      <t>CU 2232187</t>
    </r>
    <r>
      <rPr>
        <sz val="7"/>
        <rFont val="Arial"/>
        <family val="2"/>
      </rPr>
      <t xml:space="preserve"> – 16.03.2016 (Infraestructura polidocente de la provincia de Nasca: IE N° 22397 “Adelina Fernandez Alvarado” ,22410 “José Carlos Mariátegui” y 273 “Perú Japón”)</t>
    </r>
  </si>
  <si>
    <t>Apurímac</t>
  </si>
  <si>
    <t>MD Tintay</t>
  </si>
  <si>
    <t>CREACION DE SERVICIO PARA PRACTICAS DEPORTIVAS EN EL CENTRO POBLADO DE SAN MATEO DISTRITO DE TINTAY - PROVINCIA DE AYMARAES - DEPARTAMENTO DE APURIMAC</t>
  </si>
  <si>
    <t>MINEDU 6/</t>
  </si>
  <si>
    <r>
      <rPr>
        <b/>
        <sz val="7"/>
        <rFont val="Arial"/>
        <family val="2"/>
      </rPr>
      <t xml:space="preserve">6/ </t>
    </r>
    <r>
      <rPr>
        <sz val="7"/>
        <rFont val="Arial"/>
        <family val="2"/>
      </rPr>
      <t>De acuerdo al Oficio N° 000788-2023-MINEDU-VMGI-PRONIED-OGAD-UF de fecha 10.07.2023 remitido por la Entidad Pública. En el marco del numeral 93.2 del artículo 93 del Reglamento de la Ley Nº 29230, aprobado mediante Decreto Supremo Nº 210-2022-EF, establece que se reconoce mediante el CIPRL o CIPGN lo realmente ejecutado por la Empresa Privada, en ese sentido, el monto de inversión reconocido asciende a S/ 187,758.31 por el costo de elaboración del expediente técnico mediante CIPGN Nº 232000133 de fecha 18.07.2023.</t>
    </r>
  </si>
  <si>
    <t>MEJORAMIENTO DE LOS SERVICIOS PÚBLICOS DE RECREACIÓN PASIVA Y ACTIVA EN LOS ESPACIOS RECREATIVOS DEL PARQUE EL MILAGRO Y DEL PARQUE INFANTIL LIVIO SOLARI DENTRO DEL ÁMBITO DE LA LOCALIDAD DE SAN RAMON DEL DISTRITO DE SAN RAMON - PROVINCIA DE CHANCHAMAYO - DEPARTAMENTO DE JUNIN</t>
  </si>
  <si>
    <t>MD San Ramón</t>
  </si>
  <si>
    <t>Ayacucho</t>
  </si>
  <si>
    <t>CREACION DEL TECHADO DE COMPLEJO DEPORTIVO PARA EL FOMENTO DE ACTIVIDADES DEPORTIVAS EN LAS CIUDADES DE CARMEN ALTO, LOS POKRAS, LA FLORIDA, CAMPANAYOQ, ENACE, VISTA ALEGRE (03), YANAMA Y QUICAPATA, DEL DISTRITO DE CARMEN ALTO - PROVINCIA DE HUAMANGA - DEPARTAMENTO DE AYACUCHO</t>
  </si>
  <si>
    <t>MD Carmen Alto*</t>
  </si>
  <si>
    <t>MEJORAMIENTO DEL SERVICIO DE MOVILIDAD URBANA EN LA AV. SOLITARIO DE SAYÁN CUADRAS DEL 1 AL 14, JUNTA VECINAL N° 10 DEL DISTRITO DE HUAMACHUCO - PROVINCIA DE SANCHEZ CARRION - DEPARTAMENTO DE LA LIBERTAD</t>
  </si>
  <si>
    <t>CREACION DEL SERVICIO DE PRÁCTICA DEPORTIVA DEL ESTADIO MUNICIPAL “MANUEL REYES TRUJILLO” EN LA LOCALIDAD DE CAJAY, DISTRITO DE CAJAY - PROVINCIA DE HUARI - DEPARTAMENTO DE ANCASH</t>
  </si>
  <si>
    <t>MP Sanchez Carrion</t>
  </si>
  <si>
    <t>MD Cajay</t>
  </si>
  <si>
    <t>Áncash</t>
  </si>
  <si>
    <t>MEJORAMIENTO, AMPLIACIÓN DEL SERVICIO DE AGUA PARA RIEGO DEL CANAL MATRIZ CARHUASCANCHA, DISTRITO CHAVÍN DE HUÁNTAR-HUARI-ANCASH</t>
  </si>
  <si>
    <t>MD Chavín de Huántar</t>
  </si>
  <si>
    <t>CREACION DEL SERVICIO DE AGUA POTABLE Y DISPOSICIÓN SANITARIA DE EXCRETAS EN LA LOCALIDAD DE SAN FRANCISCO DEL DISTRITO DE BARRANCA - PROVINCIA DE DATEM DEL MARAÑON - DEPARTAMENTO DE LORETO</t>
  </si>
  <si>
    <t>CREACION DEL SERVICIO DE AGUA POTABLE Y DISPOSICION SANITARIA DE EXCRETAS EN LA LOCALIDAD DE NUEVA SANTA ROSA DEL MARAÑON DEL DISTRITO DE MORONA - PROVINCIA DE DATEM DEL MARAÑON - DEPARTAMENTO DE LORETO</t>
  </si>
  <si>
    <t>CREACION DEL SERVICIO DE AGUA POTABLE Y DISPOSICIÓN SANITARIA DE EXCRETAS EN LA LOCALIDAD DE ANTENA 04 DEL DISTRITO DE MORONA - PROVINCIA DE DATEM DEL MARAÑON - DEPARTAMENTO DE LORETO</t>
  </si>
  <si>
    <t>CREACION DEL SERVICIOS DE AGUA POTABLE Y DISPOSICIÓN SANITARIA DE EXCRETAS EN LA LOCALIDAD DE COPACABANA DEL DISTRITO DE MORONA - PROVINCIA DE DATEM DEL MARAÑON - DEPARTAMENTO DE LORETO</t>
  </si>
  <si>
    <t>CREACION DEL SERVICIO DE AGUA POTABLE Y DISPOSICIÓN SANITARIA DE EXCRETAS EN LA LOCALIDAD DE PUERTO LIBRE DEL DISTRITO DE MORONA - PROVINCIA DE DATEM DEL MARAÑON - DEPARTAMENTO DE LORETO</t>
  </si>
  <si>
    <t>CREACION DEL SERVICIO DE AGUA POTABLE Y DISPOSICIÓN SANITARIA DE EXCRETAS EN LAS LOCALIDADES DE DOS HERMANOS Y LUZ DEL ORIENTE DEL DISTRITO DE MORONA - PROVINCIA DE DATEM DEL MARAÑON - DEPARTAMENTO DE LORETO</t>
  </si>
  <si>
    <t>CREACION DEL SERVICIO DE AGUA POTABLE Y DISPOSICIÓN SANITARIA DE EXCRETAS EN LA LOCALIDAD DE NUEVO MILAGRO DEL DISTRITO DE MORONA - PROVINCIA DE DATEM DEL MARAÑON - DEPARTAMENTO DE LORETO</t>
  </si>
  <si>
    <t>CREACION DEL SERVICIO DE AGUA POTABLE Y DISPOSICIÓN SANITARIA DE EXCRETAS EN LAS COMUNIDADES NATIVAS DE PARAGUA POZA Y NUEVA PARAGUA POZA DEL DISTRITO DE MORONA - PROVINCIA DE DATEM DEL MARAÑON - DEPARTAMENTO DE LORETO</t>
  </si>
  <si>
    <t>MVCS</t>
  </si>
  <si>
    <t xml:space="preserve">	CREACION DEL CENTRO DE ACOGIDA RESIDENCIAL ESPECIALIZADO (CAR) PARA NIÑOS, NIÑAS Y ADOLESCENTES CON DISCAPACIDAD DISTRITO DE SAMUEL PASTOR - PROVINCIA DE CAMANA - DEPARTAMENTO DE AREQUIPA</t>
  </si>
  <si>
    <t>GR Arequipa</t>
  </si>
  <si>
    <t>MEJORAMIENTO Y AMPLIACION DE LOS SERVICIOS DEPORTIVOS Y RECREATIVOS EN EL COMPLEJO MULTIFUNCIONAL DEL CERCADO DE CHAVÍN, DISTRITO DE CHAVIN - PROVINCIA DE CHINCHA - DEPARTAMENTO DE ICA</t>
  </si>
  <si>
    <t>MD Chavín</t>
  </si>
  <si>
    <t>CREACION DEL TERMINAL TERRESTRE MUNICIPAL EN LA LOCALIDAD PAMPA GRANDE DEL DISTRITO DE CAJABAMBA - PROVINCIA DE CAJABAMBA - DEPARTAMENTO DE CAJAMARCA</t>
  </si>
  <si>
    <t>GR Cajamarca</t>
  </si>
  <si>
    <t>CREACION DEL SERVICIO DE TRANSITABILIDAD PEATONAL CON VEREDAS EN EL BOULEVARD DE LA AV. COSTA AZUL DEL CENTRO POBLADO DE LOMAS - DISTRITO DE LOMAS - PROVINCIA DE CARAVELI - REGIÓN AREQUIPA</t>
  </si>
  <si>
    <t>MEJORAMIENTO, AMPLIACION DEL SERVICIO DE SEGURIDAD CIUDADANA, DISTRITO DE LOS BANOS DEL INCA - CAJAMARCA - CAJAMARCA</t>
  </si>
  <si>
    <t>MEJORAMIENTO Y AMPLIACIÓN DE LOS SERVICIOS EDUCATIVOS DE LA I.E. INTEGRADA JUAN VELAZCO ALVARADO DE LA COMUNIDAD DE CHECAPUCARA, DISTRITO DE OMACHA - PARURO - CUSCO</t>
  </si>
  <si>
    <t>MEJORAMIENTO YAMPLIACIÓN DE LA OFERTA DE SERVICIOS EDUCATIVOS EN LA I.E. INTEGRADA N 50803 SAHUA SAHUA EN LA COMUNIDAD CAMPESINA DE SAHUA SAHUA, DISTRITO DE OMACHA - PARURO - CUSCO</t>
  </si>
  <si>
    <t>MEJORAMIENTO DE LA PRESTACIÓN DEL SERVICIO EDUCATIVO DEL NIVEL PRIMARIO Y SEGUNDARIO DE LA I.E INTEGRADA DE SAN MARTIN, DISTRITO DE INKAWASI - LA CONVENCION - CUSCO</t>
  </si>
  <si>
    <t>MEJORAMIENTO Y AMPLIACION DE LA PRESTACION DE SERVICIOS EDUCATIVOS DE NIVEL INICIAL, PRIMARIO Y SECUNDARIO DE LA I.E. AUGUSTO SALAZAR BONDY, DISTRITO DE COLQUEPATA - PAUCARTAMBO - CUSCO</t>
  </si>
  <si>
    <t>AMPLIACION Y MEJORAMIENTO DE LOS SERVICIOS EDUCATIVOS EN LA INSTITUCION EDUCATIVA SECUNDARIA N 50422 DIEGO QUISPE TITO DEL CENTRO POBLADO DE TOCRA, DISTRITO DE COLQUEPATA - PAUCARTAMBO - CUSCO</t>
  </si>
  <si>
    <t>MEJORAMIENTO DE LA OFERTA DE SERVICIOS EDUCATIVOS DE LA I.E.CESAR VALLEJO MENDOZA DE CCATCA, DISTRITO DE CCATCA - QUISPICANCHI - CUSCO</t>
  </si>
  <si>
    <t>CREACION DE LA INFRAESTRUCTURA DEPORTIVA, RECREACIONAL Y CULTURAL EN LA LOCALIDAD DE REQUENA; DISTRITO DE REQUENA - PROVINCIA DE REQUENA - DEPARTAMENTO DE LORETO</t>
  </si>
  <si>
    <t>MEJORAMIENTO DE LA INFRAESTRUCTURA DEPORTIVA DEL ESTADIO MAX AUGUSTIN DEL DISTRITO DE IQUITOS - PROVINCIA DE MAYNAS - DEPARTAMENTO DE LORETO</t>
  </si>
  <si>
    <t xml:space="preserve">MD Lomas </t>
  </si>
  <si>
    <t>MD Los Baños Del Inca</t>
  </si>
  <si>
    <t>GR Cusco</t>
  </si>
  <si>
    <t>GR Loreto</t>
  </si>
  <si>
    <t>MEJORAMIENTO DEL SERVICIO DE ATENCIÓN DE SALUD BÁSICOS EN HUAMAN DISTRITO DE VICTOR LARCO HERRERA DE LA PROVINCIA DE TRUJILLO DEL DEPARTAMENTO DE LA LIBERTAD</t>
  </si>
  <si>
    <t>CREACION DEL SERVICIO DE PROTECCION EN RIBERAS DE RIO VULNERABLES ANTE PELIGRO DE INUNDACION EN LA LOCALIDAD DE PICHARI DEL DISTRITO DE PICHARI - PROVINCIA DE LA CONVENCION - DEPARTAMENTO DE CUSCO</t>
  </si>
  <si>
    <t>MD Pichari</t>
  </si>
  <si>
    <t xml:space="preserve">MEJORAMIENTO Y AMPLIACION DEL SERVICIO EDUCATIVO DEL NIVEL PRIMARIA Y SECUNDARIA DE LA I.E. 50731 NUESTRA SEÑORA DE LA NATIVIDAD DE PROGRESO DISTRITO DE WANCHAQ - PROVINCIA DE CUSCO - DEPARTAMENTO DE CUSCO	</t>
  </si>
  <si>
    <t>REMODELACION DE PISTA; EN EL(LA) ESTADIO MONUMENTAL DE LA UNSA, INSTITUTO DEL DEPORTE UNIVERSITARIO -IDUNSA DISTRITO DE AREQUIPA, PROVINCIA AREQUIPA, DEPARTAMENTO AREQUIPA</t>
  </si>
  <si>
    <t>Puno</t>
  </si>
  <si>
    <t>AMPLIACION Y MEJORAMIENTO DEL SERVICIO DE AGUA DEL SISTEMA DE RIEGO EL CARRECILLO EN LA LOCALIDAD DE CHAUCAYAN DEL DISTRITO DE LLACLLIN - PROVINCIA DE RECUAY - DEPARTAMENTO DE ANCASH</t>
  </si>
  <si>
    <t xml:space="preserve">MEJORAMIENTO DE LOS CANALES DE RIEGO HUANTUN Y QUECHAS DEL C.P. DE MARAVIA, DISTRITO DE PARARIN - RECUAY - ANCASH </t>
  </si>
  <si>
    <t>MEJORAMIENTO Y AMPLIACION DEL SERVICIO EDUCATIVO DEL NIVEL SECUNDARIA DE LA I.E. VÍCTOR RAÚL HAYA DE LA TORRE EN EL DISTRITO DE SAN SEBASTIAN - PROVINCIA DE CUSCO - DEPARTAMENTO DE CUSCO</t>
  </si>
  <si>
    <t>MEJORAMIENTO DEL SERVICIO DE SEGURIDAD CIUDADANA DEL DISTRITO DE SAN MIGUEL - PROVINCIA DE SAN ROMAN - DEPARTAMENTO DE PUNO</t>
  </si>
  <si>
    <t>MEJORAMIENTO DEL SERVICIO EN EL PROCESO DE ENSEÑANZA Y APRENDIZAJE CON TECNOLOGÍAS DE INFORMACIÓN Y COMUNICACIÓN (TIC) EN LAS II.EE. DE NIVEL EDUCATIVO INICIAL, PRIMARIA Y SECUNDARIA - DISTRITO DE CHAPARRA - PROVINCIA DE CARAVELI - DEPARTAMENTO DE AREQUIPA</t>
  </si>
  <si>
    <t>MD San Miguel</t>
  </si>
  <si>
    <t>MD Chaparra</t>
  </si>
  <si>
    <r>
      <rPr>
        <b/>
        <sz val="7"/>
        <color theme="1"/>
        <rFont val="Arial"/>
        <family val="2"/>
      </rPr>
      <t xml:space="preserve">1/ </t>
    </r>
    <r>
      <rPr>
        <sz val="7"/>
        <color theme="1"/>
        <rFont val="Arial"/>
        <family val="2"/>
      </rPr>
      <t>Según información proporcionada por las entidades públicas y/o empresas privadas al 31.08.2024 en el marco de la Tercera Disposición Complementaria Final del  Reglamento de la Ley Nº 29230, aprobado mediante Decreto Supremo Nº 210-2022-EF, en el cual establece que las entidades públicas y las empresas privadas deben remitir a la DGPPIP, bajo responsabilidad, copia de los Convenios de Inversión y sus respectivas adendas, de los Contratos de Supervisión y de sus respectivas adendas, de los Convenios de Ejecución Conjunta, de las actas de Conformidad de Calidad, de avance y de Recepción, Recepción de Prestaciones, total o de sus respectivos avances, de la resolución de aprobación de la liquidación y copia de la declaratoria de la relevancia, dentro de los diez (10) días de haber sido suscritos.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</si>
</sst>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S/.&quot;* #,##0.00_ ;_ &quot;S/.&quot;* \-#,##0.00_ ;_ &quot;S/.&quot;* &quot;-&quot;??_ ;_ @_ "/>
    <numFmt numFmtId="165" formatCode="#,##0_ ;\-#,##0\ "/>
    <numFmt numFmtId="166" formatCode="#,##0.0_ ;\-#,##0.0\ "/>
  </numFmts>
  <fonts count="12" x14ac:knownFonts="1">
    <font>
      <sz val="11"/>
      <color theme="1"/>
      <name val="Calibri"/>
      <family val="2"/>
      <scheme val="minor"/>
    </font>
    <font>
      <sz val="11"/>
      <color theme="1"/>
      <name val="Calibri"/>
      <family val="2"/>
      <scheme val="minor"/>
    </font>
    <font>
      <sz val="8"/>
      <name val="Arial"/>
      <family val="2"/>
    </font>
    <font>
      <sz val="7"/>
      <color theme="1"/>
      <name val="Arial"/>
      <family val="2"/>
    </font>
    <font>
      <b/>
      <sz val="7"/>
      <color theme="1"/>
      <name val="Arial"/>
      <family val="2"/>
    </font>
    <font>
      <b/>
      <sz val="9"/>
      <color theme="1"/>
      <name val="Arial"/>
      <family val="2"/>
    </font>
    <font>
      <b/>
      <sz val="14"/>
      <color theme="1"/>
      <name val="Arial"/>
      <family val="2"/>
    </font>
    <font>
      <b/>
      <sz val="9"/>
      <name val="Arial"/>
      <family val="2"/>
    </font>
    <font>
      <sz val="9"/>
      <color indexed="81"/>
      <name val="Tahoma"/>
      <family val="2"/>
    </font>
    <font>
      <b/>
      <sz val="9"/>
      <color indexed="81"/>
      <name val="Tahoma"/>
      <family val="2"/>
    </font>
    <font>
      <sz val="7"/>
      <name val="Arial"/>
      <family val="2"/>
    </font>
    <font>
      <b/>
      <sz val="7"/>
      <name val="Arial"/>
      <family val="2"/>
    </font>
  </fonts>
  <fills count="3">
    <fill>
      <patternFill patternType="none"/>
    </fill>
    <fill>
      <patternFill patternType="gray125"/>
    </fill>
    <fill>
      <patternFill patternType="solid">
        <fgColor rgb="FFCEE1F2"/>
        <bgColor indexed="64"/>
      </patternFill>
    </fill>
  </fills>
  <borders count="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indexed="64"/>
      </top>
      <bottom style="double">
        <color indexed="64"/>
      </bottom>
      <diagonal/>
    </border>
    <border>
      <left style="thin">
        <color theme="0" tint="-0.14999847407452621"/>
      </left>
      <right/>
      <top style="thin">
        <color indexed="64"/>
      </top>
      <bottom style="double">
        <color indexed="64"/>
      </bottom>
      <diagonal/>
    </border>
    <border>
      <left/>
      <right/>
      <top style="thin">
        <color indexed="64"/>
      </top>
      <bottom style="double">
        <color indexed="64"/>
      </bottom>
      <diagonal/>
    </border>
    <border>
      <left/>
      <right style="thin">
        <color theme="0" tint="-0.14999847407452621"/>
      </right>
      <top style="thin">
        <color indexed="64"/>
      </top>
      <bottom style="double">
        <color indexed="64"/>
      </bottom>
      <diagonal/>
    </border>
  </borders>
  <cellStyleXfs count="2">
    <xf numFmtId="0" fontId="0" fillId="0" borderId="0"/>
    <xf numFmtId="164" fontId="1" fillId="0" borderId="0" applyFont="0" applyFill="0" applyBorder="0" applyAlignment="0" applyProtection="0"/>
  </cellStyleXfs>
  <cellXfs count="21">
    <xf numFmtId="0" fontId="0" fillId="0" borderId="0" xfId="0"/>
    <xf numFmtId="165" fontId="2" fillId="0" borderId="2" xfId="1" applyNumberFormat="1" applyFont="1" applyFill="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3" fillId="0" borderId="0" xfId="0" applyFont="1"/>
    <xf numFmtId="14" fontId="2" fillId="0" borderId="2" xfId="0" applyNumberFormat="1" applyFont="1" applyBorder="1" applyAlignment="1">
      <alignment vertical="center"/>
    </xf>
    <xf numFmtId="1" fontId="2" fillId="0" borderId="2" xfId="0" applyNumberFormat="1" applyFont="1" applyBorder="1" applyAlignment="1">
      <alignment vertical="center"/>
    </xf>
    <xf numFmtId="165" fontId="7" fillId="0" borderId="3" xfId="1" applyNumberFormat="1" applyFont="1" applyFill="1" applyBorder="1" applyAlignment="1">
      <alignment vertical="center"/>
    </xf>
    <xf numFmtId="166" fontId="7" fillId="0" borderId="3" xfId="1" applyNumberFormat="1" applyFont="1" applyFill="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5" fillId="2" borderId="1" xfId="0" applyFont="1" applyFill="1" applyBorder="1" applyAlignment="1">
      <alignment horizontal="center" vertical="center" wrapText="1"/>
    </xf>
    <xf numFmtId="0" fontId="10" fillId="0" borderId="0" xfId="0" applyFont="1" applyAlignment="1">
      <alignment horizontal="left" wrapText="1"/>
    </xf>
    <xf numFmtId="0" fontId="6" fillId="0" borderId="0" xfId="0" applyFont="1"/>
    <xf numFmtId="166" fontId="7" fillId="0" borderId="4" xfId="1" applyNumberFormat="1" applyFont="1" applyFill="1" applyBorder="1" applyAlignment="1">
      <alignment horizontal="center" vertical="center"/>
    </xf>
    <xf numFmtId="166" fontId="7" fillId="0" borderId="5" xfId="1" applyNumberFormat="1" applyFont="1" applyFill="1" applyBorder="1" applyAlignment="1">
      <alignment horizontal="center" vertical="center"/>
    </xf>
    <xf numFmtId="166" fontId="7" fillId="0" borderId="6" xfId="1" applyNumberFormat="1" applyFont="1" applyFill="1" applyBorder="1" applyAlignment="1">
      <alignment horizontal="center" vertical="center"/>
    </xf>
    <xf numFmtId="0" fontId="3" fillId="0" borderId="0" xfId="0" applyFont="1" applyAlignment="1">
      <alignment horizontal="left" wrapText="1"/>
    </xf>
    <xf numFmtId="0" fontId="6" fillId="0" borderId="0" xfId="0" applyFont="1" applyAlignment="1">
      <alignment horizontal="left"/>
    </xf>
    <xf numFmtId="0" fontId="3" fillId="0" borderId="0" xfId="0" applyFont="1" applyAlignment="1">
      <alignment horizontal="left" vertical="center" wrapText="1"/>
    </xf>
    <xf numFmtId="0" fontId="10" fillId="0" borderId="0" xfId="0" applyFont="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colors>
    <mruColors>
      <color rgb="FFCEE1F2"/>
      <color rgb="FF2A69A2"/>
      <color rgb="FF0D1CAB"/>
      <color rgb="FF0000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35"/>
  <sheetViews>
    <sheetView showGridLines="0" tabSelected="1" topLeftCell="A14" zoomScaleNormal="100" workbookViewId="0">
      <selection activeCell="A130" sqref="A130:I130"/>
    </sheetView>
  </sheetViews>
  <sheetFormatPr baseColWidth="10" defaultRowHeight="14.5" x14ac:dyDescent="0.35"/>
  <cols>
    <col min="1" max="1" width="5.26953125" customWidth="1"/>
    <col min="2" max="2" width="9.7265625" customWidth="1"/>
    <col min="3" max="3" width="8" customWidth="1"/>
    <col min="4" max="4" width="18.54296875" customWidth="1"/>
    <col min="5" max="5" width="39.1796875" customWidth="1"/>
    <col min="6" max="6" width="32.7265625" customWidth="1"/>
    <col min="7" max="7" width="17.81640625" customWidth="1"/>
    <col min="8" max="8" width="17.26953125" customWidth="1"/>
    <col min="9" max="9" width="21.54296875" customWidth="1"/>
  </cols>
  <sheetData>
    <row r="2" spans="1:9" ht="18" x14ac:dyDescent="0.4">
      <c r="A2" s="13" t="s">
        <v>117</v>
      </c>
      <c r="B2" s="13"/>
      <c r="C2" s="13"/>
      <c r="D2" s="13"/>
      <c r="E2" s="13"/>
      <c r="F2" s="13"/>
      <c r="G2" s="13"/>
      <c r="H2" s="13"/>
      <c r="I2" s="13"/>
    </row>
    <row r="4" spans="1:9" ht="38.5" customHeight="1" x14ac:dyDescent="0.35">
      <c r="A4" s="11" t="s">
        <v>0</v>
      </c>
      <c r="B4" s="11" t="s">
        <v>114</v>
      </c>
      <c r="C4" s="11" t="s">
        <v>3</v>
      </c>
      <c r="D4" s="11" t="s">
        <v>4</v>
      </c>
      <c r="E4" s="11" t="s">
        <v>1</v>
      </c>
      <c r="F4" s="11" t="s">
        <v>2</v>
      </c>
      <c r="G4" s="11" t="s">
        <v>113</v>
      </c>
      <c r="H4" s="11" t="s">
        <v>116</v>
      </c>
      <c r="I4" s="11" t="s">
        <v>115</v>
      </c>
    </row>
    <row r="5" spans="1:9" x14ac:dyDescent="0.35">
      <c r="A5" s="3">
        <v>1</v>
      </c>
      <c r="B5" s="3">
        <v>2210045</v>
      </c>
      <c r="C5" s="3" t="s">
        <v>5</v>
      </c>
      <c r="D5" s="2" t="s">
        <v>9</v>
      </c>
      <c r="E5" s="2" t="s">
        <v>29</v>
      </c>
      <c r="F5" s="2" t="s">
        <v>81</v>
      </c>
      <c r="G5" s="2" t="s">
        <v>111</v>
      </c>
      <c r="H5" s="6">
        <v>2014</v>
      </c>
      <c r="I5" s="1">
        <v>1522505.26</v>
      </c>
    </row>
    <row r="6" spans="1:9" x14ac:dyDescent="0.35">
      <c r="A6" s="3">
        <v>2</v>
      </c>
      <c r="B6" s="3">
        <v>2213126</v>
      </c>
      <c r="C6" s="3" t="s">
        <v>5</v>
      </c>
      <c r="D6" s="2" t="s">
        <v>9</v>
      </c>
      <c r="E6" s="2" t="s">
        <v>30</v>
      </c>
      <c r="F6" s="2" t="s">
        <v>81</v>
      </c>
      <c r="G6" s="2" t="s">
        <v>111</v>
      </c>
      <c r="H6" s="6">
        <v>2014</v>
      </c>
      <c r="I6" s="1">
        <v>1281518</v>
      </c>
    </row>
    <row r="7" spans="1:9" x14ac:dyDescent="0.35">
      <c r="A7" s="3">
        <v>3</v>
      </c>
      <c r="B7" s="3">
        <v>2283161</v>
      </c>
      <c r="C7" s="3" t="s">
        <v>7</v>
      </c>
      <c r="D7" s="2" t="s">
        <v>14</v>
      </c>
      <c r="E7" s="2" t="s">
        <v>44</v>
      </c>
      <c r="F7" s="2" t="s">
        <v>137</v>
      </c>
      <c r="G7" s="2" t="s">
        <v>111</v>
      </c>
      <c r="H7" s="5">
        <v>42418</v>
      </c>
      <c r="I7" s="1">
        <v>61073746.93</v>
      </c>
    </row>
    <row r="8" spans="1:9" x14ac:dyDescent="0.35">
      <c r="A8" s="3">
        <v>4</v>
      </c>
      <c r="B8" s="3">
        <v>2212427</v>
      </c>
      <c r="C8" s="3" t="s">
        <v>5</v>
      </c>
      <c r="D8" s="2" t="s">
        <v>16</v>
      </c>
      <c r="E8" s="2" t="s">
        <v>55</v>
      </c>
      <c r="F8" s="2" t="s">
        <v>93</v>
      </c>
      <c r="G8" s="2" t="s">
        <v>111</v>
      </c>
      <c r="H8" s="5">
        <v>43076</v>
      </c>
      <c r="I8" s="1">
        <v>6634839.8099999996</v>
      </c>
    </row>
    <row r="9" spans="1:9" x14ac:dyDescent="0.35">
      <c r="A9" s="3">
        <v>5</v>
      </c>
      <c r="B9" s="3">
        <v>2194935</v>
      </c>
      <c r="C9" s="3" t="s">
        <v>7</v>
      </c>
      <c r="D9" s="2" t="s">
        <v>11</v>
      </c>
      <c r="E9" s="2" t="s">
        <v>59</v>
      </c>
      <c r="F9" s="2" t="s">
        <v>138</v>
      </c>
      <c r="G9" s="2" t="s">
        <v>111</v>
      </c>
      <c r="H9" s="5">
        <v>43091</v>
      </c>
      <c r="I9" s="1">
        <v>92313133.409999996</v>
      </c>
    </row>
    <row r="10" spans="1:9" x14ac:dyDescent="0.35">
      <c r="A10" s="3">
        <v>6</v>
      </c>
      <c r="B10" s="3">
        <v>2383182</v>
      </c>
      <c r="C10" s="3" t="s">
        <v>5</v>
      </c>
      <c r="D10" s="2" t="s">
        <v>16</v>
      </c>
      <c r="E10" s="2" t="s">
        <v>63</v>
      </c>
      <c r="F10" s="2" t="s">
        <v>99</v>
      </c>
      <c r="G10" s="2" t="s">
        <v>111</v>
      </c>
      <c r="H10" s="5">
        <v>43349</v>
      </c>
      <c r="I10" s="1">
        <v>7838844.8799999999</v>
      </c>
    </row>
    <row r="11" spans="1:9" x14ac:dyDescent="0.35">
      <c r="A11" s="3">
        <v>7</v>
      </c>
      <c r="B11" s="3">
        <v>2402189</v>
      </c>
      <c r="C11" s="3" t="s">
        <v>5</v>
      </c>
      <c r="D11" s="2" t="s">
        <v>16</v>
      </c>
      <c r="E11" s="2" t="s">
        <v>65</v>
      </c>
      <c r="F11" s="2" t="s">
        <v>101</v>
      </c>
      <c r="G11" s="2" t="s">
        <v>111</v>
      </c>
      <c r="H11" s="5">
        <v>43229</v>
      </c>
      <c r="I11" s="1">
        <v>17238979.32</v>
      </c>
    </row>
    <row r="12" spans="1:9" x14ac:dyDescent="0.35">
      <c r="A12" s="3">
        <v>8</v>
      </c>
      <c r="B12" s="3">
        <v>2162353</v>
      </c>
      <c r="C12" s="3" t="s">
        <v>5</v>
      </c>
      <c r="D12" s="2" t="s">
        <v>22</v>
      </c>
      <c r="E12" s="2" t="s">
        <v>66</v>
      </c>
      <c r="F12" s="2" t="s">
        <v>139</v>
      </c>
      <c r="G12" s="2" t="s">
        <v>111</v>
      </c>
      <c r="H12" s="5">
        <v>43445</v>
      </c>
      <c r="I12" s="1">
        <v>8662444.3599999994</v>
      </c>
    </row>
    <row r="13" spans="1:9" x14ac:dyDescent="0.35">
      <c r="A13" s="3">
        <v>9</v>
      </c>
      <c r="B13" s="3">
        <v>2380329</v>
      </c>
      <c r="C13" s="3" t="s">
        <v>5</v>
      </c>
      <c r="D13" s="2" t="s">
        <v>25</v>
      </c>
      <c r="E13" s="2" t="s">
        <v>74</v>
      </c>
      <c r="F13" s="2" t="s">
        <v>106</v>
      </c>
      <c r="G13" s="2" t="s">
        <v>111</v>
      </c>
      <c r="H13" s="5">
        <v>43438</v>
      </c>
      <c r="I13" s="1">
        <v>8579979.1199999992</v>
      </c>
    </row>
    <row r="14" spans="1:9" x14ac:dyDescent="0.35">
      <c r="A14" s="3">
        <v>10</v>
      </c>
      <c r="B14" s="3">
        <v>2352539</v>
      </c>
      <c r="C14" s="3" t="s">
        <v>8</v>
      </c>
      <c r="D14" s="2" t="s">
        <v>22</v>
      </c>
      <c r="E14" s="2" t="s">
        <v>75</v>
      </c>
      <c r="F14" s="2" t="s">
        <v>140</v>
      </c>
      <c r="G14" s="2" t="s">
        <v>111</v>
      </c>
      <c r="H14" s="5">
        <v>43523</v>
      </c>
      <c r="I14" s="1">
        <v>9839751</v>
      </c>
    </row>
    <row r="15" spans="1:9" x14ac:dyDescent="0.35">
      <c r="A15" s="3">
        <v>11</v>
      </c>
      <c r="B15" s="3">
        <v>2376664</v>
      </c>
      <c r="C15" s="3" t="s">
        <v>7</v>
      </c>
      <c r="D15" s="2" t="s">
        <v>20</v>
      </c>
      <c r="E15" s="2" t="s">
        <v>76</v>
      </c>
      <c r="F15" s="2" t="s">
        <v>107</v>
      </c>
      <c r="G15" s="2" t="s">
        <v>111</v>
      </c>
      <c r="H15" s="5">
        <v>43826</v>
      </c>
      <c r="I15" s="1">
        <v>11416606</v>
      </c>
    </row>
    <row r="16" spans="1:9" x14ac:dyDescent="0.35">
      <c r="A16" s="3">
        <v>12</v>
      </c>
      <c r="B16" s="3">
        <v>2443937</v>
      </c>
      <c r="C16" s="3" t="s">
        <v>6</v>
      </c>
      <c r="D16" s="2" t="s">
        <v>26</v>
      </c>
      <c r="E16" s="2" t="s">
        <v>77</v>
      </c>
      <c r="F16" s="2" t="s">
        <v>108</v>
      </c>
      <c r="G16" s="2" t="s">
        <v>111</v>
      </c>
      <c r="H16" s="5">
        <v>44111</v>
      </c>
      <c r="I16" s="1">
        <v>1087921.33</v>
      </c>
    </row>
    <row r="17" spans="1:9" x14ac:dyDescent="0.35">
      <c r="A17" s="3">
        <v>13</v>
      </c>
      <c r="B17" s="3">
        <v>2459178</v>
      </c>
      <c r="C17" s="3" t="s">
        <v>5</v>
      </c>
      <c r="D17" s="2" t="s">
        <v>23</v>
      </c>
      <c r="E17" s="2" t="s">
        <v>78</v>
      </c>
      <c r="F17" s="2" t="s">
        <v>109</v>
      </c>
      <c r="G17" s="2" t="s">
        <v>111</v>
      </c>
      <c r="H17" s="5">
        <v>44179</v>
      </c>
      <c r="I17" s="1">
        <v>39425837.520000003</v>
      </c>
    </row>
    <row r="18" spans="1:9" x14ac:dyDescent="0.35">
      <c r="A18" s="3">
        <v>14</v>
      </c>
      <c r="B18" s="3">
        <v>2258111</v>
      </c>
      <c r="C18" s="3" t="s">
        <v>6</v>
      </c>
      <c r="D18" s="2" t="s">
        <v>23</v>
      </c>
      <c r="E18" s="2" t="s">
        <v>69</v>
      </c>
      <c r="F18" s="2" t="s">
        <v>141</v>
      </c>
      <c r="G18" s="2" t="s">
        <v>111</v>
      </c>
      <c r="H18" s="5">
        <v>43136</v>
      </c>
      <c r="I18" s="1">
        <v>11324923.23</v>
      </c>
    </row>
    <row r="19" spans="1:9" x14ac:dyDescent="0.35">
      <c r="A19" s="3">
        <v>15</v>
      </c>
      <c r="B19" s="3">
        <v>2214591</v>
      </c>
      <c r="C19" s="3" t="s">
        <v>6</v>
      </c>
      <c r="D19" s="2" t="s">
        <v>20</v>
      </c>
      <c r="E19" s="2" t="s">
        <v>71</v>
      </c>
      <c r="F19" s="2" t="s">
        <v>95</v>
      </c>
      <c r="G19" s="2" t="s">
        <v>111</v>
      </c>
      <c r="H19" s="5">
        <v>43250</v>
      </c>
      <c r="I19" s="1">
        <v>11472610.9</v>
      </c>
    </row>
    <row r="20" spans="1:9" x14ac:dyDescent="0.35">
      <c r="A20" s="3">
        <v>16</v>
      </c>
      <c r="B20" s="3">
        <v>2402546</v>
      </c>
      <c r="C20" s="3" t="s">
        <v>5</v>
      </c>
      <c r="D20" s="2" t="s">
        <v>22</v>
      </c>
      <c r="E20" s="2" t="s">
        <v>80</v>
      </c>
      <c r="F20" s="2" t="s">
        <v>135</v>
      </c>
      <c r="G20" s="2" t="s">
        <v>111</v>
      </c>
      <c r="H20" s="5">
        <v>44412</v>
      </c>
      <c r="I20" s="1">
        <v>10173537.09</v>
      </c>
    </row>
    <row r="21" spans="1:9" x14ac:dyDescent="0.35">
      <c r="A21" s="3">
        <v>17</v>
      </c>
      <c r="B21" s="3">
        <v>2344116</v>
      </c>
      <c r="C21" s="3" t="s">
        <v>5</v>
      </c>
      <c r="D21" s="2" t="s">
        <v>123</v>
      </c>
      <c r="E21" s="2" t="s">
        <v>124</v>
      </c>
      <c r="F21" s="2" t="s">
        <v>129</v>
      </c>
      <c r="G21" s="2" t="s">
        <v>111</v>
      </c>
      <c r="H21" s="5">
        <v>44512</v>
      </c>
      <c r="I21" s="1">
        <v>6688594</v>
      </c>
    </row>
    <row r="22" spans="1:9" x14ac:dyDescent="0.35">
      <c r="A22" s="3">
        <v>18</v>
      </c>
      <c r="B22" s="3">
        <v>2137825</v>
      </c>
      <c r="C22" s="3" t="s">
        <v>5</v>
      </c>
      <c r="D22" s="2" t="s">
        <v>123</v>
      </c>
      <c r="E22" s="2" t="s">
        <v>125</v>
      </c>
      <c r="F22" s="2" t="s">
        <v>129</v>
      </c>
      <c r="G22" s="2" t="s">
        <v>111</v>
      </c>
      <c r="H22" s="5">
        <v>44512</v>
      </c>
      <c r="I22" s="1">
        <v>19197981</v>
      </c>
    </row>
    <row r="23" spans="1:9" x14ac:dyDescent="0.35">
      <c r="A23" s="3">
        <v>19</v>
      </c>
      <c r="B23" s="3">
        <v>2444419</v>
      </c>
      <c r="C23" s="3" t="s">
        <v>5</v>
      </c>
      <c r="D23" s="2" t="s">
        <v>123</v>
      </c>
      <c r="E23" s="2" t="s">
        <v>126</v>
      </c>
      <c r="F23" s="2" t="s">
        <v>129</v>
      </c>
      <c r="G23" s="2" t="s">
        <v>111</v>
      </c>
      <c r="H23" s="5">
        <v>44512</v>
      </c>
      <c r="I23" s="1">
        <v>6262245</v>
      </c>
    </row>
    <row r="24" spans="1:9" x14ac:dyDescent="0.35">
      <c r="A24" s="3">
        <v>20</v>
      </c>
      <c r="B24" s="3">
        <v>2137824</v>
      </c>
      <c r="C24" s="3" t="s">
        <v>5</v>
      </c>
      <c r="D24" s="2" t="s">
        <v>123</v>
      </c>
      <c r="E24" s="2" t="s">
        <v>127</v>
      </c>
      <c r="F24" s="2" t="s">
        <v>129</v>
      </c>
      <c r="G24" s="2" t="s">
        <v>111</v>
      </c>
      <c r="H24" s="5">
        <v>44515</v>
      </c>
      <c r="I24" s="1">
        <v>27909651</v>
      </c>
    </row>
    <row r="25" spans="1:9" x14ac:dyDescent="0.35">
      <c r="A25" s="3">
        <v>21</v>
      </c>
      <c r="B25" s="3">
        <v>2474541</v>
      </c>
      <c r="C25" s="3" t="s">
        <v>5</v>
      </c>
      <c r="D25" s="2" t="s">
        <v>123</v>
      </c>
      <c r="E25" s="2" t="s">
        <v>128</v>
      </c>
      <c r="F25" s="2" t="s">
        <v>129</v>
      </c>
      <c r="G25" s="2" t="s">
        <v>111</v>
      </c>
      <c r="H25" s="5">
        <v>44515</v>
      </c>
      <c r="I25" s="1">
        <v>37822323</v>
      </c>
    </row>
    <row r="26" spans="1:9" x14ac:dyDescent="0.35">
      <c r="A26" s="3">
        <v>22</v>
      </c>
      <c r="B26" s="3">
        <v>2448164</v>
      </c>
      <c r="C26" s="3" t="s">
        <v>5</v>
      </c>
      <c r="D26" s="2" t="s">
        <v>11</v>
      </c>
      <c r="E26" s="2" t="s">
        <v>131</v>
      </c>
      <c r="F26" s="2" t="s">
        <v>134</v>
      </c>
      <c r="G26" s="2" t="s">
        <v>111</v>
      </c>
      <c r="H26" s="5">
        <v>44546</v>
      </c>
      <c r="I26" s="1">
        <v>4124374.39</v>
      </c>
    </row>
    <row r="27" spans="1:9" x14ac:dyDescent="0.35">
      <c r="A27" s="3">
        <v>23</v>
      </c>
      <c r="B27" s="3">
        <v>2522263</v>
      </c>
      <c r="C27" s="3" t="s">
        <v>5</v>
      </c>
      <c r="D27" s="2" t="s">
        <v>22</v>
      </c>
      <c r="E27" s="2" t="s">
        <v>132</v>
      </c>
      <c r="F27" s="2" t="s">
        <v>133</v>
      </c>
      <c r="G27" s="2" t="s">
        <v>111</v>
      </c>
      <c r="H27" s="5">
        <v>44557</v>
      </c>
      <c r="I27" s="1">
        <v>7344498.5</v>
      </c>
    </row>
    <row r="28" spans="1:9" x14ac:dyDescent="0.35">
      <c r="A28" s="3">
        <v>24</v>
      </c>
      <c r="B28" s="3">
        <v>2313918</v>
      </c>
      <c r="C28" s="3" t="s">
        <v>5</v>
      </c>
      <c r="D28" s="2" t="s">
        <v>22</v>
      </c>
      <c r="E28" s="2" t="s">
        <v>145</v>
      </c>
      <c r="F28" s="2" t="s">
        <v>146</v>
      </c>
      <c r="G28" s="2" t="s">
        <v>111</v>
      </c>
      <c r="H28" s="5">
        <v>44516</v>
      </c>
      <c r="I28" s="1">
        <v>10062724.689999999</v>
      </c>
    </row>
    <row r="29" spans="1:9" x14ac:dyDescent="0.35">
      <c r="A29" s="3">
        <v>25</v>
      </c>
      <c r="B29" s="3">
        <v>2194229</v>
      </c>
      <c r="C29" s="3" t="s">
        <v>5</v>
      </c>
      <c r="D29" s="2" t="s">
        <v>150</v>
      </c>
      <c r="E29" s="2" t="s">
        <v>151</v>
      </c>
      <c r="F29" s="2" t="s">
        <v>156</v>
      </c>
      <c r="G29" s="2" t="s">
        <v>111</v>
      </c>
      <c r="H29" s="5">
        <v>44670</v>
      </c>
      <c r="I29" s="1">
        <v>33403873.870000001</v>
      </c>
    </row>
    <row r="30" spans="1:9" x14ac:dyDescent="0.35">
      <c r="A30" s="3">
        <v>26</v>
      </c>
      <c r="B30" s="3">
        <v>2194229</v>
      </c>
      <c r="C30" s="3" t="s">
        <v>5</v>
      </c>
      <c r="D30" s="2" t="s">
        <v>150</v>
      </c>
      <c r="E30" s="2" t="s">
        <v>151</v>
      </c>
      <c r="F30" s="2" t="s">
        <v>156</v>
      </c>
      <c r="G30" s="2" t="s">
        <v>111</v>
      </c>
      <c r="H30" s="5">
        <v>44748</v>
      </c>
      <c r="I30" s="1">
        <v>33403873.890000001</v>
      </c>
    </row>
    <row r="31" spans="1:9" x14ac:dyDescent="0.35">
      <c r="A31" s="3">
        <v>27</v>
      </c>
      <c r="B31" s="3">
        <v>2518992</v>
      </c>
      <c r="C31" s="3" t="s">
        <v>5</v>
      </c>
      <c r="D31" s="2" t="s">
        <v>182</v>
      </c>
      <c r="E31" s="2" t="s">
        <v>183</v>
      </c>
      <c r="F31" s="2" t="s">
        <v>184</v>
      </c>
      <c r="G31" s="2" t="s">
        <v>111</v>
      </c>
      <c r="H31" s="5">
        <v>45170</v>
      </c>
      <c r="I31" s="1">
        <v>4648499.26</v>
      </c>
    </row>
    <row r="32" spans="1:9" x14ac:dyDescent="0.35">
      <c r="A32" s="3">
        <v>28</v>
      </c>
      <c r="B32" s="3">
        <v>2460228</v>
      </c>
      <c r="C32" s="3" t="s">
        <v>5</v>
      </c>
      <c r="D32" s="2" t="s">
        <v>20</v>
      </c>
      <c r="E32" s="2" t="s">
        <v>185</v>
      </c>
      <c r="F32" s="2" t="s">
        <v>187</v>
      </c>
      <c r="G32" s="2" t="s">
        <v>111</v>
      </c>
      <c r="H32" s="5">
        <v>45195</v>
      </c>
      <c r="I32" s="1">
        <v>15798813.630000001</v>
      </c>
    </row>
    <row r="33" spans="1:9" x14ac:dyDescent="0.35">
      <c r="A33" s="3">
        <v>29</v>
      </c>
      <c r="B33" s="3">
        <v>2557528</v>
      </c>
      <c r="C33" s="3" t="s">
        <v>5</v>
      </c>
      <c r="D33" s="2" t="s">
        <v>189</v>
      </c>
      <c r="E33" s="2" t="s">
        <v>186</v>
      </c>
      <c r="F33" s="2" t="s">
        <v>188</v>
      </c>
      <c r="G33" s="2" t="s">
        <v>111</v>
      </c>
      <c r="H33" s="5">
        <v>45216</v>
      </c>
      <c r="I33" s="1">
        <v>18824434.440000001</v>
      </c>
    </row>
    <row r="34" spans="1:9" x14ac:dyDescent="0.35">
      <c r="A34" s="3">
        <v>30</v>
      </c>
      <c r="B34" s="3">
        <v>2450509</v>
      </c>
      <c r="C34" s="3" t="s">
        <v>7</v>
      </c>
      <c r="D34" s="2" t="s">
        <v>17</v>
      </c>
      <c r="E34" s="2" t="s">
        <v>192</v>
      </c>
      <c r="F34" s="2" t="s">
        <v>200</v>
      </c>
      <c r="G34" s="2" t="s">
        <v>111</v>
      </c>
      <c r="H34" s="5">
        <v>44712</v>
      </c>
      <c r="I34" s="1">
        <v>1182280.5900000001</v>
      </c>
    </row>
    <row r="35" spans="1:9" x14ac:dyDescent="0.35">
      <c r="A35" s="3">
        <v>31</v>
      </c>
      <c r="B35" s="3">
        <v>2447196</v>
      </c>
      <c r="C35" s="3" t="s">
        <v>7</v>
      </c>
      <c r="D35" s="2" t="s">
        <v>17</v>
      </c>
      <c r="E35" s="2" t="s">
        <v>193</v>
      </c>
      <c r="F35" s="2" t="s">
        <v>200</v>
      </c>
      <c r="G35" s="2" t="s">
        <v>111</v>
      </c>
      <c r="H35" s="5">
        <v>44712</v>
      </c>
      <c r="I35" s="1">
        <v>2044378.63</v>
      </c>
    </row>
    <row r="36" spans="1:9" x14ac:dyDescent="0.35">
      <c r="A36" s="3">
        <v>32</v>
      </c>
      <c r="B36" s="3">
        <v>2447108</v>
      </c>
      <c r="C36" s="3" t="s">
        <v>7</v>
      </c>
      <c r="D36" s="2" t="s">
        <v>17</v>
      </c>
      <c r="E36" s="2" t="s">
        <v>194</v>
      </c>
      <c r="F36" s="2" t="s">
        <v>200</v>
      </c>
      <c r="G36" s="2" t="s">
        <v>111</v>
      </c>
      <c r="H36" s="5">
        <v>44712</v>
      </c>
      <c r="I36" s="1">
        <v>2106314.69</v>
      </c>
    </row>
    <row r="37" spans="1:9" x14ac:dyDescent="0.35">
      <c r="A37" s="3">
        <v>33</v>
      </c>
      <c r="B37" s="3">
        <v>2447183</v>
      </c>
      <c r="C37" s="3" t="s">
        <v>7</v>
      </c>
      <c r="D37" s="2" t="s">
        <v>17</v>
      </c>
      <c r="E37" s="2" t="s">
        <v>195</v>
      </c>
      <c r="F37" s="2" t="s">
        <v>200</v>
      </c>
      <c r="G37" s="2" t="s">
        <v>111</v>
      </c>
      <c r="H37" s="5">
        <v>44712</v>
      </c>
      <c r="I37" s="1">
        <v>1229203</v>
      </c>
    </row>
    <row r="38" spans="1:9" x14ac:dyDescent="0.35">
      <c r="A38" s="3">
        <v>34</v>
      </c>
      <c r="B38" s="3">
        <v>2447257</v>
      </c>
      <c r="C38" s="3" t="s">
        <v>7</v>
      </c>
      <c r="D38" s="2" t="s">
        <v>17</v>
      </c>
      <c r="E38" s="2" t="s">
        <v>196</v>
      </c>
      <c r="F38" s="2" t="s">
        <v>200</v>
      </c>
      <c r="G38" s="2" t="s">
        <v>111</v>
      </c>
      <c r="H38" s="5">
        <v>44713</v>
      </c>
      <c r="I38" s="1">
        <v>1216052.79</v>
      </c>
    </row>
    <row r="39" spans="1:9" x14ac:dyDescent="0.35">
      <c r="A39" s="3">
        <v>35</v>
      </c>
      <c r="B39" s="3">
        <v>2447188</v>
      </c>
      <c r="C39" s="3" t="s">
        <v>7</v>
      </c>
      <c r="D39" s="2" t="s">
        <v>17</v>
      </c>
      <c r="E39" s="2" t="s">
        <v>197</v>
      </c>
      <c r="F39" s="2" t="s">
        <v>200</v>
      </c>
      <c r="G39" s="2" t="s">
        <v>111</v>
      </c>
      <c r="H39" s="5">
        <v>44713</v>
      </c>
      <c r="I39" s="1">
        <v>1766295.37</v>
      </c>
    </row>
    <row r="40" spans="1:9" x14ac:dyDescent="0.35">
      <c r="A40" s="3">
        <v>36</v>
      </c>
      <c r="B40" s="3">
        <v>2447198</v>
      </c>
      <c r="C40" s="3" t="s">
        <v>7</v>
      </c>
      <c r="D40" s="2" t="s">
        <v>17</v>
      </c>
      <c r="E40" s="2" t="s">
        <v>198</v>
      </c>
      <c r="F40" s="2" t="s">
        <v>200</v>
      </c>
      <c r="G40" s="2" t="s">
        <v>111</v>
      </c>
      <c r="H40" s="5">
        <v>44713</v>
      </c>
      <c r="I40" s="1">
        <v>1296514.1299999999</v>
      </c>
    </row>
    <row r="41" spans="1:9" x14ac:dyDescent="0.35">
      <c r="A41" s="3">
        <v>37</v>
      </c>
      <c r="B41" s="3">
        <v>2449698</v>
      </c>
      <c r="C41" s="3" t="s">
        <v>7</v>
      </c>
      <c r="D41" s="2" t="s">
        <v>17</v>
      </c>
      <c r="E41" s="2" t="s">
        <v>199</v>
      </c>
      <c r="F41" s="2" t="s">
        <v>200</v>
      </c>
      <c r="G41" s="2" t="s">
        <v>111</v>
      </c>
      <c r="H41" s="5">
        <v>44713</v>
      </c>
      <c r="I41" s="1">
        <v>1898981.66</v>
      </c>
    </row>
    <row r="42" spans="1:9" x14ac:dyDescent="0.35">
      <c r="A42" s="3">
        <v>38</v>
      </c>
      <c r="B42" s="3">
        <v>2557528</v>
      </c>
      <c r="C42" s="3" t="s">
        <v>5</v>
      </c>
      <c r="D42" s="2" t="s">
        <v>189</v>
      </c>
      <c r="E42" s="2" t="s">
        <v>186</v>
      </c>
      <c r="F42" s="2" t="s">
        <v>188</v>
      </c>
      <c r="G42" s="2" t="s">
        <v>111</v>
      </c>
      <c r="H42" s="5">
        <v>45273</v>
      </c>
      <c r="I42" s="1">
        <v>18824434.440000001</v>
      </c>
    </row>
    <row r="43" spans="1:9" x14ac:dyDescent="0.35">
      <c r="A43" s="3">
        <v>39</v>
      </c>
      <c r="B43" s="3">
        <v>2569523</v>
      </c>
      <c r="C43" s="3" t="s">
        <v>6</v>
      </c>
      <c r="D43" s="2" t="s">
        <v>22</v>
      </c>
      <c r="E43" s="2" t="s">
        <v>201</v>
      </c>
      <c r="F43" s="2" t="s">
        <v>202</v>
      </c>
      <c r="G43" s="2" t="s">
        <v>111</v>
      </c>
      <c r="H43" s="5">
        <v>45278</v>
      </c>
      <c r="I43" s="1">
        <v>14244428.689999999</v>
      </c>
    </row>
    <row r="44" spans="1:9" x14ac:dyDescent="0.35">
      <c r="A44" s="3">
        <v>40</v>
      </c>
      <c r="B44" s="3">
        <v>2598478</v>
      </c>
      <c r="C44" s="3" t="s">
        <v>5</v>
      </c>
      <c r="D44" s="2" t="s">
        <v>20</v>
      </c>
      <c r="E44" s="2" t="s">
        <v>221</v>
      </c>
      <c r="F44" s="2" t="s">
        <v>95</v>
      </c>
      <c r="G44" s="2" t="s">
        <v>111</v>
      </c>
      <c r="H44" s="5">
        <v>45427</v>
      </c>
      <c r="I44" s="1">
        <v>15807555.9</v>
      </c>
    </row>
    <row r="45" spans="1:9" x14ac:dyDescent="0.35">
      <c r="A45" s="3">
        <v>41</v>
      </c>
      <c r="B45" s="3">
        <v>2557528</v>
      </c>
      <c r="C45" s="3" t="s">
        <v>5</v>
      </c>
      <c r="D45" s="2" t="s">
        <v>189</v>
      </c>
      <c r="E45" s="2" t="s">
        <v>186</v>
      </c>
      <c r="F45" s="2" t="s">
        <v>188</v>
      </c>
      <c r="G45" s="2" t="s">
        <v>111</v>
      </c>
      <c r="H45" s="5">
        <v>45414</v>
      </c>
      <c r="I45" s="1">
        <v>18447945.359999999</v>
      </c>
    </row>
    <row r="46" spans="1:9" x14ac:dyDescent="0.35">
      <c r="A46" s="3">
        <v>42</v>
      </c>
      <c r="B46" s="3">
        <v>2534780</v>
      </c>
      <c r="C46" s="3" t="s">
        <v>5</v>
      </c>
      <c r="D46" s="2" t="s">
        <v>16</v>
      </c>
      <c r="E46" s="2" t="s">
        <v>222</v>
      </c>
      <c r="F46" s="2" t="s">
        <v>223</v>
      </c>
      <c r="G46" s="2" t="s">
        <v>111</v>
      </c>
      <c r="H46" s="5">
        <v>45411</v>
      </c>
      <c r="I46" s="1">
        <v>62915238.600000001</v>
      </c>
    </row>
    <row r="47" spans="1:9" x14ac:dyDescent="0.35">
      <c r="A47" s="3">
        <v>43</v>
      </c>
      <c r="B47" s="3">
        <v>2389044</v>
      </c>
      <c r="C47" s="3" t="s">
        <v>6</v>
      </c>
      <c r="D47" s="2" t="s">
        <v>16</v>
      </c>
      <c r="E47" s="2" t="s">
        <v>224</v>
      </c>
      <c r="F47" s="2" t="s">
        <v>219</v>
      </c>
      <c r="G47" s="2" t="s">
        <v>111</v>
      </c>
      <c r="H47" s="5">
        <v>45454</v>
      </c>
      <c r="I47" s="1">
        <v>19143514.039999999</v>
      </c>
    </row>
    <row r="48" spans="1:9" x14ac:dyDescent="0.35">
      <c r="A48" s="3">
        <v>44</v>
      </c>
      <c r="B48" s="3">
        <v>2447873</v>
      </c>
      <c r="C48" s="3" t="s">
        <v>8</v>
      </c>
      <c r="D48" s="2" t="s">
        <v>22</v>
      </c>
      <c r="E48" s="2" t="s">
        <v>225</v>
      </c>
      <c r="F48" s="2" t="s">
        <v>144</v>
      </c>
      <c r="G48" s="2" t="s">
        <v>111</v>
      </c>
      <c r="H48" s="5">
        <v>45504</v>
      </c>
      <c r="I48" s="1">
        <v>5149203.2699999996</v>
      </c>
    </row>
    <row r="49" spans="1:9" ht="15" thickBot="1" x14ac:dyDescent="0.4">
      <c r="A49" s="14" t="s">
        <v>118</v>
      </c>
      <c r="B49" s="15"/>
      <c r="C49" s="15"/>
      <c r="D49" s="15"/>
      <c r="E49" s="15"/>
      <c r="F49" s="15"/>
      <c r="G49" s="15"/>
      <c r="H49" s="16"/>
      <c r="I49" s="7">
        <f>SUM(I5:I48)</f>
        <v>692651405.99000001</v>
      </c>
    </row>
    <row r="50" spans="1:9" ht="12.65" customHeight="1" thickTop="1" x14ac:dyDescent="0.35">
      <c r="A50" s="4" t="s">
        <v>121</v>
      </c>
    </row>
    <row r="51" spans="1:9" ht="12.65" customHeight="1" x14ac:dyDescent="0.35">
      <c r="A51" s="17" t="s">
        <v>157</v>
      </c>
      <c r="B51" s="17"/>
      <c r="C51" s="17"/>
      <c r="D51" s="17"/>
      <c r="E51" s="17"/>
      <c r="F51" s="17"/>
      <c r="G51" s="17"/>
      <c r="H51" s="17"/>
      <c r="I51" s="17"/>
    </row>
    <row r="52" spans="1:9" ht="12.65" customHeight="1" x14ac:dyDescent="0.35">
      <c r="A52" s="17" t="s">
        <v>136</v>
      </c>
      <c r="B52" s="17"/>
      <c r="C52" s="17"/>
      <c r="D52" s="17"/>
      <c r="E52" s="17"/>
      <c r="F52" s="17"/>
      <c r="G52" s="17"/>
      <c r="H52" s="17"/>
      <c r="I52" s="17"/>
    </row>
    <row r="54" spans="1:9" ht="18" x14ac:dyDescent="0.4">
      <c r="A54" s="18" t="s">
        <v>122</v>
      </c>
      <c r="B54" s="18"/>
      <c r="C54" s="18"/>
      <c r="D54" s="18"/>
      <c r="E54" s="18"/>
      <c r="F54" s="18"/>
      <c r="G54" s="18"/>
      <c r="H54" s="18"/>
      <c r="I54" s="18"/>
    </row>
    <row r="56" spans="1:9" ht="46" x14ac:dyDescent="0.35">
      <c r="A56" s="11" t="s">
        <v>0</v>
      </c>
      <c r="B56" s="11" t="s">
        <v>114</v>
      </c>
      <c r="C56" s="11" t="s">
        <v>3</v>
      </c>
      <c r="D56" s="11" t="s">
        <v>4</v>
      </c>
      <c r="E56" s="11" t="s">
        <v>1</v>
      </c>
      <c r="F56" s="11" t="s">
        <v>2</v>
      </c>
      <c r="G56" s="11" t="s">
        <v>113</v>
      </c>
      <c r="H56" s="11" t="s">
        <v>119</v>
      </c>
      <c r="I56" s="11" t="s">
        <v>120</v>
      </c>
    </row>
    <row r="57" spans="1:9" x14ac:dyDescent="0.35">
      <c r="A57" s="3">
        <v>1</v>
      </c>
      <c r="B57" s="3">
        <v>2165139</v>
      </c>
      <c r="C57" s="3" t="s">
        <v>5</v>
      </c>
      <c r="D57" s="2" t="s">
        <v>9</v>
      </c>
      <c r="E57" s="2" t="s">
        <v>27</v>
      </c>
      <c r="F57" s="2" t="s">
        <v>81</v>
      </c>
      <c r="G57" s="2" t="s">
        <v>110</v>
      </c>
      <c r="H57" s="5">
        <v>41591</v>
      </c>
      <c r="I57" s="1">
        <v>17395103.620000001</v>
      </c>
    </row>
    <row r="58" spans="1:9" x14ac:dyDescent="0.35">
      <c r="A58" s="3">
        <v>2</v>
      </c>
      <c r="B58" s="3">
        <v>2108275</v>
      </c>
      <c r="C58" s="3" t="s">
        <v>6</v>
      </c>
      <c r="D58" s="2" t="s">
        <v>10</v>
      </c>
      <c r="E58" s="2" t="s">
        <v>28</v>
      </c>
      <c r="F58" s="2" t="s">
        <v>82</v>
      </c>
      <c r="G58" s="2" t="s">
        <v>110</v>
      </c>
      <c r="H58" s="5">
        <v>41662</v>
      </c>
      <c r="I58" s="1">
        <v>4195911.1900000004</v>
      </c>
    </row>
    <row r="59" spans="1:9" x14ac:dyDescent="0.35">
      <c r="A59" s="3">
        <v>3</v>
      </c>
      <c r="B59" s="3">
        <v>2145028</v>
      </c>
      <c r="C59" s="3" t="s">
        <v>5</v>
      </c>
      <c r="D59" s="2" t="s">
        <v>11</v>
      </c>
      <c r="E59" s="2" t="s">
        <v>31</v>
      </c>
      <c r="F59" s="2" t="s">
        <v>83</v>
      </c>
      <c r="G59" s="2" t="s">
        <v>110</v>
      </c>
      <c r="H59" s="5">
        <v>41885</v>
      </c>
      <c r="I59" s="1">
        <v>1600000</v>
      </c>
    </row>
    <row r="60" spans="1:9" x14ac:dyDescent="0.35">
      <c r="A60" s="3">
        <v>4</v>
      </c>
      <c r="B60" s="3">
        <v>2216150</v>
      </c>
      <c r="C60" s="3" t="s">
        <v>5</v>
      </c>
      <c r="D60" s="2" t="s">
        <v>12</v>
      </c>
      <c r="E60" s="2" t="s">
        <v>32</v>
      </c>
      <c r="F60" s="2" t="s">
        <v>84</v>
      </c>
      <c r="G60" s="2" t="s">
        <v>110</v>
      </c>
      <c r="H60" s="5">
        <v>41999</v>
      </c>
      <c r="I60" s="1">
        <v>1656428</v>
      </c>
    </row>
    <row r="61" spans="1:9" x14ac:dyDescent="0.35">
      <c r="A61" s="3">
        <v>5</v>
      </c>
      <c r="B61" s="3">
        <v>2167811</v>
      </c>
      <c r="C61" s="3" t="s">
        <v>5</v>
      </c>
      <c r="D61" s="2" t="s">
        <v>13</v>
      </c>
      <c r="E61" s="2" t="s">
        <v>33</v>
      </c>
      <c r="F61" s="2" t="s">
        <v>85</v>
      </c>
      <c r="G61" s="2" t="s">
        <v>110</v>
      </c>
      <c r="H61" s="5">
        <v>41808</v>
      </c>
      <c r="I61" s="1">
        <v>7292916.2000000002</v>
      </c>
    </row>
    <row r="62" spans="1:9" x14ac:dyDescent="0.35">
      <c r="A62" s="3">
        <v>6</v>
      </c>
      <c r="B62" s="3">
        <v>2210146</v>
      </c>
      <c r="C62" s="3" t="s">
        <v>5</v>
      </c>
      <c r="D62" s="2" t="s">
        <v>9</v>
      </c>
      <c r="E62" s="2" t="s">
        <v>34</v>
      </c>
      <c r="F62" s="2" t="s">
        <v>86</v>
      </c>
      <c r="G62" s="2" t="s">
        <v>110</v>
      </c>
      <c r="H62" s="5">
        <v>41781</v>
      </c>
      <c r="I62" s="1">
        <v>4637342</v>
      </c>
    </row>
    <row r="63" spans="1:9" x14ac:dyDescent="0.35">
      <c r="A63" s="3">
        <v>7</v>
      </c>
      <c r="B63" s="3">
        <v>2173510</v>
      </c>
      <c r="C63" s="3" t="s">
        <v>6</v>
      </c>
      <c r="D63" s="2" t="s">
        <v>14</v>
      </c>
      <c r="E63" s="2" t="s">
        <v>35</v>
      </c>
      <c r="F63" s="2" t="s">
        <v>168</v>
      </c>
      <c r="G63" s="2" t="s">
        <v>110</v>
      </c>
      <c r="H63" s="5">
        <v>41950</v>
      </c>
      <c r="I63" s="1">
        <v>43500</v>
      </c>
    </row>
    <row r="64" spans="1:9" x14ac:dyDescent="0.35">
      <c r="A64" s="3">
        <v>8</v>
      </c>
      <c r="B64" s="3">
        <v>2167028</v>
      </c>
      <c r="C64" s="3" t="s">
        <v>6</v>
      </c>
      <c r="D64" s="2" t="s">
        <v>14</v>
      </c>
      <c r="E64" s="2" t="s">
        <v>36</v>
      </c>
      <c r="F64" s="2" t="s">
        <v>168</v>
      </c>
      <c r="G64" s="2" t="s">
        <v>110</v>
      </c>
      <c r="H64" s="5">
        <v>41950</v>
      </c>
      <c r="I64" s="1">
        <v>43500</v>
      </c>
    </row>
    <row r="65" spans="1:9" x14ac:dyDescent="0.35">
      <c r="A65" s="3">
        <v>9</v>
      </c>
      <c r="B65" s="3">
        <v>2084525</v>
      </c>
      <c r="C65" s="3" t="s">
        <v>6</v>
      </c>
      <c r="D65" s="2" t="s">
        <v>15</v>
      </c>
      <c r="E65" s="2" t="s">
        <v>37</v>
      </c>
      <c r="F65" s="2" t="s">
        <v>87</v>
      </c>
      <c r="G65" s="2" t="s">
        <v>110</v>
      </c>
      <c r="H65" s="5">
        <v>41976</v>
      </c>
      <c r="I65" s="1">
        <v>3132145.03</v>
      </c>
    </row>
    <row r="66" spans="1:9" x14ac:dyDescent="0.35">
      <c r="A66" s="3">
        <v>10</v>
      </c>
      <c r="B66" s="3">
        <v>2233623</v>
      </c>
      <c r="C66" s="3" t="s">
        <v>6</v>
      </c>
      <c r="D66" s="2" t="s">
        <v>15</v>
      </c>
      <c r="E66" s="2" t="s">
        <v>38</v>
      </c>
      <c r="F66" s="2" t="s">
        <v>87</v>
      </c>
      <c r="G66" s="2" t="s">
        <v>110</v>
      </c>
      <c r="H66" s="5">
        <v>41976</v>
      </c>
      <c r="I66" s="1">
        <v>2183419.69</v>
      </c>
    </row>
    <row r="67" spans="1:9" x14ac:dyDescent="0.35">
      <c r="A67" s="3">
        <v>11</v>
      </c>
      <c r="B67" s="3">
        <v>2123461</v>
      </c>
      <c r="C67" s="3" t="s">
        <v>6</v>
      </c>
      <c r="D67" s="2" t="s">
        <v>15</v>
      </c>
      <c r="E67" s="2" t="s">
        <v>39</v>
      </c>
      <c r="F67" s="2" t="s">
        <v>87</v>
      </c>
      <c r="G67" s="2" t="s">
        <v>110</v>
      </c>
      <c r="H67" s="5">
        <v>41976</v>
      </c>
      <c r="I67" s="1">
        <v>947658.13</v>
      </c>
    </row>
    <row r="68" spans="1:9" x14ac:dyDescent="0.35">
      <c r="A68" s="3">
        <v>12</v>
      </c>
      <c r="B68" s="3">
        <v>2232187</v>
      </c>
      <c r="C68" s="3" t="s">
        <v>6</v>
      </c>
      <c r="D68" s="2" t="s">
        <v>14</v>
      </c>
      <c r="E68" s="2" t="s">
        <v>40</v>
      </c>
      <c r="F68" s="2" t="s">
        <v>168</v>
      </c>
      <c r="G68" s="2" t="s">
        <v>110</v>
      </c>
      <c r="H68" s="5">
        <v>41950</v>
      </c>
      <c r="I68" s="1">
        <v>43500</v>
      </c>
    </row>
    <row r="69" spans="1:9" x14ac:dyDescent="0.35">
      <c r="A69" s="3">
        <v>13</v>
      </c>
      <c r="B69" s="3">
        <v>2290354</v>
      </c>
      <c r="C69" s="3" t="s">
        <v>5</v>
      </c>
      <c r="D69" s="2" t="s">
        <v>15</v>
      </c>
      <c r="E69" s="2" t="s">
        <v>41</v>
      </c>
      <c r="F69" s="2" t="s">
        <v>88</v>
      </c>
      <c r="G69" s="2" t="s">
        <v>110</v>
      </c>
      <c r="H69" s="5">
        <v>42402</v>
      </c>
      <c r="I69" s="1">
        <v>595856.69999999995</v>
      </c>
    </row>
    <row r="70" spans="1:9" x14ac:dyDescent="0.35">
      <c r="A70" s="3">
        <v>14</v>
      </c>
      <c r="B70" s="3">
        <v>2250872</v>
      </c>
      <c r="C70" s="3" t="s">
        <v>5</v>
      </c>
      <c r="D70" s="2" t="s">
        <v>9</v>
      </c>
      <c r="E70" s="2" t="s">
        <v>42</v>
      </c>
      <c r="F70" s="2" t="s">
        <v>142</v>
      </c>
      <c r="G70" s="2" t="s">
        <v>110</v>
      </c>
      <c r="H70" s="5">
        <v>42666</v>
      </c>
      <c r="I70" s="1">
        <v>4742956.7699999996</v>
      </c>
    </row>
    <row r="71" spans="1:9" x14ac:dyDescent="0.35">
      <c r="A71" s="3">
        <v>15</v>
      </c>
      <c r="B71" s="3">
        <v>2199492</v>
      </c>
      <c r="C71" s="3" t="s">
        <v>5</v>
      </c>
      <c r="D71" s="2" t="s">
        <v>16</v>
      </c>
      <c r="E71" s="2" t="s">
        <v>43</v>
      </c>
      <c r="F71" s="2" t="s">
        <v>89</v>
      </c>
      <c r="G71" s="2" t="s">
        <v>110</v>
      </c>
      <c r="H71" s="5">
        <v>42383</v>
      </c>
      <c r="I71" s="1">
        <v>9846887.2400000002</v>
      </c>
    </row>
    <row r="72" spans="1:9" x14ac:dyDescent="0.35">
      <c r="A72" s="3">
        <v>16</v>
      </c>
      <c r="B72" s="3">
        <v>2183913</v>
      </c>
      <c r="C72" s="3" t="s">
        <v>5</v>
      </c>
      <c r="D72" s="2" t="s">
        <v>16</v>
      </c>
      <c r="E72" s="2" t="s">
        <v>130</v>
      </c>
      <c r="F72" s="2" t="s">
        <v>89</v>
      </c>
      <c r="G72" s="2" t="s">
        <v>110</v>
      </c>
      <c r="H72" s="5">
        <v>42383</v>
      </c>
      <c r="I72" s="1">
        <v>12129526.75</v>
      </c>
    </row>
    <row r="73" spans="1:9" x14ac:dyDescent="0.35">
      <c r="A73" s="3">
        <v>17</v>
      </c>
      <c r="B73" s="3">
        <v>2300130</v>
      </c>
      <c r="C73" s="3" t="s">
        <v>5</v>
      </c>
      <c r="D73" s="2" t="s">
        <v>17</v>
      </c>
      <c r="E73" s="2" t="s">
        <v>45</v>
      </c>
      <c r="F73" s="2" t="s">
        <v>159</v>
      </c>
      <c r="G73" s="2" t="s">
        <v>110</v>
      </c>
      <c r="H73" s="5">
        <v>42779</v>
      </c>
      <c r="I73" s="1">
        <v>4081579.88</v>
      </c>
    </row>
    <row r="74" spans="1:9" x14ac:dyDescent="0.35">
      <c r="A74" s="3">
        <v>18</v>
      </c>
      <c r="B74" s="3">
        <v>2323463</v>
      </c>
      <c r="C74" s="3" t="s">
        <v>5</v>
      </c>
      <c r="D74" s="2" t="s">
        <v>17</v>
      </c>
      <c r="E74" s="2" t="s">
        <v>46</v>
      </c>
      <c r="F74" s="2" t="s">
        <v>169</v>
      </c>
      <c r="G74" s="2" t="s">
        <v>110</v>
      </c>
      <c r="H74" s="5">
        <v>42779</v>
      </c>
      <c r="I74" s="1">
        <v>1918448.35</v>
      </c>
    </row>
    <row r="75" spans="1:9" x14ac:dyDescent="0.35">
      <c r="A75" s="3">
        <v>19</v>
      </c>
      <c r="B75" s="3">
        <v>2317669</v>
      </c>
      <c r="C75" s="3" t="s">
        <v>5</v>
      </c>
      <c r="D75" s="2" t="s">
        <v>18</v>
      </c>
      <c r="E75" s="2" t="s">
        <v>47</v>
      </c>
      <c r="F75" s="2" t="s">
        <v>91</v>
      </c>
      <c r="G75" s="2" t="s">
        <v>110</v>
      </c>
      <c r="H75" s="5">
        <v>42837</v>
      </c>
      <c r="I75" s="1">
        <v>4286384.21</v>
      </c>
    </row>
    <row r="76" spans="1:9" x14ac:dyDescent="0.35">
      <c r="A76" s="3">
        <v>20</v>
      </c>
      <c r="B76" s="3">
        <v>2316218</v>
      </c>
      <c r="C76" s="3" t="s">
        <v>5</v>
      </c>
      <c r="D76" s="2" t="s">
        <v>18</v>
      </c>
      <c r="E76" s="2" t="s">
        <v>48</v>
      </c>
      <c r="F76" s="2" t="s">
        <v>91</v>
      </c>
      <c r="G76" s="2" t="s">
        <v>110</v>
      </c>
      <c r="H76" s="5">
        <v>42837</v>
      </c>
      <c r="I76" s="1">
        <v>3751470.63</v>
      </c>
    </row>
    <row r="77" spans="1:9" x14ac:dyDescent="0.35">
      <c r="A77" s="3">
        <v>21</v>
      </c>
      <c r="B77" s="3">
        <v>2243851</v>
      </c>
      <c r="C77" s="3" t="s">
        <v>5</v>
      </c>
      <c r="D77" s="2" t="s">
        <v>18</v>
      </c>
      <c r="E77" s="2" t="s">
        <v>49</v>
      </c>
      <c r="F77" s="2" t="s">
        <v>91</v>
      </c>
      <c r="G77" s="2" t="s">
        <v>110</v>
      </c>
      <c r="H77" s="5">
        <v>42837</v>
      </c>
      <c r="I77" s="1">
        <v>1642148.88</v>
      </c>
    </row>
    <row r="78" spans="1:9" x14ac:dyDescent="0.35">
      <c r="A78" s="3">
        <v>22</v>
      </c>
      <c r="B78" s="3">
        <v>2341672</v>
      </c>
      <c r="C78" s="3" t="s">
        <v>5</v>
      </c>
      <c r="D78" s="2" t="s">
        <v>16</v>
      </c>
      <c r="E78" s="2" t="s">
        <v>50</v>
      </c>
      <c r="F78" s="2" t="s">
        <v>92</v>
      </c>
      <c r="G78" s="2" t="s">
        <v>110</v>
      </c>
      <c r="H78" s="5">
        <v>43112</v>
      </c>
      <c r="I78" s="1">
        <v>19435277.029999997</v>
      </c>
    </row>
    <row r="79" spans="1:9" x14ac:dyDescent="0.35">
      <c r="A79" s="3">
        <v>23</v>
      </c>
      <c r="B79" s="3">
        <v>2319179</v>
      </c>
      <c r="C79" s="3" t="s">
        <v>7</v>
      </c>
      <c r="D79" s="2" t="s">
        <v>19</v>
      </c>
      <c r="E79" s="2" t="s">
        <v>51</v>
      </c>
      <c r="F79" s="2" t="s">
        <v>90</v>
      </c>
      <c r="G79" s="2" t="s">
        <v>110</v>
      </c>
      <c r="H79" s="5">
        <v>43088</v>
      </c>
      <c r="I79" s="1">
        <v>61502943</v>
      </c>
    </row>
    <row r="80" spans="1:9" x14ac:dyDescent="0.35">
      <c r="A80" s="3">
        <v>24</v>
      </c>
      <c r="B80" s="3">
        <v>2250180</v>
      </c>
      <c r="C80" s="3" t="s">
        <v>7</v>
      </c>
      <c r="D80" s="2" t="s">
        <v>13</v>
      </c>
      <c r="E80" s="2" t="s">
        <v>52</v>
      </c>
      <c r="F80" s="2" t="s">
        <v>90</v>
      </c>
      <c r="G80" s="2" t="s">
        <v>110</v>
      </c>
      <c r="H80" s="5">
        <v>42871</v>
      </c>
      <c r="I80" s="1">
        <v>6698560.1899999995</v>
      </c>
    </row>
    <row r="81" spans="1:9" x14ac:dyDescent="0.35">
      <c r="A81" s="3">
        <v>25</v>
      </c>
      <c r="B81" s="3">
        <v>2224673</v>
      </c>
      <c r="C81" s="3" t="s">
        <v>7</v>
      </c>
      <c r="D81" s="2" t="s">
        <v>13</v>
      </c>
      <c r="E81" s="2" t="s">
        <v>53</v>
      </c>
      <c r="F81" s="2" t="s">
        <v>90</v>
      </c>
      <c r="G81" s="2" t="s">
        <v>110</v>
      </c>
      <c r="H81" s="5">
        <v>42871</v>
      </c>
      <c r="I81" s="1">
        <v>5355123.88</v>
      </c>
    </row>
    <row r="82" spans="1:9" x14ac:dyDescent="0.35">
      <c r="A82" s="3">
        <v>26</v>
      </c>
      <c r="B82" s="3">
        <v>2227170</v>
      </c>
      <c r="C82" s="3" t="s">
        <v>7</v>
      </c>
      <c r="D82" s="2" t="s">
        <v>13</v>
      </c>
      <c r="E82" s="2" t="s">
        <v>54</v>
      </c>
      <c r="F82" s="2" t="s">
        <v>90</v>
      </c>
      <c r="G82" s="2" t="s">
        <v>110</v>
      </c>
      <c r="H82" s="5">
        <v>42871</v>
      </c>
      <c r="I82" s="1">
        <v>6495770.5800000001</v>
      </c>
    </row>
    <row r="83" spans="1:9" x14ac:dyDescent="0.35">
      <c r="A83" s="3">
        <v>27</v>
      </c>
      <c r="B83" s="3">
        <v>2276991</v>
      </c>
      <c r="C83" s="3" t="s">
        <v>5</v>
      </c>
      <c r="D83" s="2" t="s">
        <v>17</v>
      </c>
      <c r="E83" s="2" t="s">
        <v>56</v>
      </c>
      <c r="F83" s="2" t="s">
        <v>94</v>
      </c>
      <c r="G83" s="2" t="s">
        <v>110</v>
      </c>
      <c r="H83" s="5">
        <v>42808</v>
      </c>
      <c r="I83" s="1">
        <v>1433259.1</v>
      </c>
    </row>
    <row r="84" spans="1:9" x14ac:dyDescent="0.35">
      <c r="A84" s="3">
        <v>28</v>
      </c>
      <c r="B84" s="3">
        <v>2379243</v>
      </c>
      <c r="C84" s="3" t="s">
        <v>5</v>
      </c>
      <c r="D84" s="2" t="s">
        <v>18</v>
      </c>
      <c r="E84" s="2" t="s">
        <v>57</v>
      </c>
      <c r="F84" s="2" t="s">
        <v>91</v>
      </c>
      <c r="G84" s="2" t="s">
        <v>110</v>
      </c>
      <c r="H84" s="5">
        <v>43000</v>
      </c>
      <c r="I84" s="1">
        <v>16719332.630000001</v>
      </c>
    </row>
    <row r="85" spans="1:9" x14ac:dyDescent="0.35">
      <c r="A85" s="3">
        <v>29</v>
      </c>
      <c r="B85" s="3">
        <v>2305427</v>
      </c>
      <c r="C85" s="3" t="s">
        <v>6</v>
      </c>
      <c r="D85" s="2" t="s">
        <v>20</v>
      </c>
      <c r="E85" s="2" t="s">
        <v>58</v>
      </c>
      <c r="F85" s="2" t="s">
        <v>95</v>
      </c>
      <c r="G85" s="2" t="s">
        <v>110</v>
      </c>
      <c r="H85" s="5">
        <v>42796</v>
      </c>
      <c r="I85" s="1">
        <v>341750</v>
      </c>
    </row>
    <row r="86" spans="1:9" x14ac:dyDescent="0.35">
      <c r="A86" s="3">
        <v>30</v>
      </c>
      <c r="B86" s="3">
        <v>2328391</v>
      </c>
      <c r="C86" s="3" t="s">
        <v>5</v>
      </c>
      <c r="D86" s="2" t="s">
        <v>11</v>
      </c>
      <c r="E86" s="2" t="s">
        <v>60</v>
      </c>
      <c r="F86" s="2" t="s">
        <v>96</v>
      </c>
      <c r="G86" s="2" t="s">
        <v>110</v>
      </c>
      <c r="H86" s="5">
        <v>43123</v>
      </c>
      <c r="I86" s="1">
        <v>13648046</v>
      </c>
    </row>
    <row r="87" spans="1:9" x14ac:dyDescent="0.35">
      <c r="A87" s="3">
        <v>31</v>
      </c>
      <c r="B87" s="3">
        <v>2414095</v>
      </c>
      <c r="C87" s="3" t="s">
        <v>5</v>
      </c>
      <c r="D87" s="2" t="s">
        <v>20</v>
      </c>
      <c r="E87" s="2" t="s">
        <v>61</v>
      </c>
      <c r="F87" s="2" t="s">
        <v>97</v>
      </c>
      <c r="G87" s="2" t="s">
        <v>110</v>
      </c>
      <c r="H87" s="5">
        <v>43411</v>
      </c>
      <c r="I87" s="1">
        <v>1398430.43</v>
      </c>
    </row>
    <row r="88" spans="1:9" x14ac:dyDescent="0.35">
      <c r="A88" s="3">
        <v>32</v>
      </c>
      <c r="B88" s="3">
        <v>2327201</v>
      </c>
      <c r="C88" s="3" t="s">
        <v>5</v>
      </c>
      <c r="D88" s="2" t="s">
        <v>20</v>
      </c>
      <c r="E88" s="2" t="s">
        <v>62</v>
      </c>
      <c r="F88" s="2" t="s">
        <v>98</v>
      </c>
      <c r="G88" s="2" t="s">
        <v>110</v>
      </c>
      <c r="H88" s="5">
        <v>43378</v>
      </c>
      <c r="I88" s="1">
        <v>1847611.8500000003</v>
      </c>
    </row>
    <row r="89" spans="1:9" x14ac:dyDescent="0.35">
      <c r="A89" s="3">
        <v>33</v>
      </c>
      <c r="B89" s="3">
        <v>2321610</v>
      </c>
      <c r="C89" s="3" t="s">
        <v>5</v>
      </c>
      <c r="D89" s="2" t="s">
        <v>21</v>
      </c>
      <c r="E89" s="2" t="s">
        <v>64</v>
      </c>
      <c r="F89" s="2" t="s">
        <v>100</v>
      </c>
      <c r="G89" s="2" t="s">
        <v>110</v>
      </c>
      <c r="H89" s="5">
        <v>43250</v>
      </c>
      <c r="I89" s="1">
        <v>20713801.98</v>
      </c>
    </row>
    <row r="90" spans="1:9" x14ac:dyDescent="0.35">
      <c r="A90" s="3">
        <v>34</v>
      </c>
      <c r="B90" s="3">
        <v>2338467</v>
      </c>
      <c r="C90" s="3" t="s">
        <v>5</v>
      </c>
      <c r="D90" s="2" t="s">
        <v>18</v>
      </c>
      <c r="E90" s="2" t="s">
        <v>67</v>
      </c>
      <c r="F90" s="2" t="s">
        <v>102</v>
      </c>
      <c r="G90" s="2" t="s">
        <v>110</v>
      </c>
      <c r="H90" s="5">
        <v>43334</v>
      </c>
      <c r="I90" s="1">
        <v>961753.40000000014</v>
      </c>
    </row>
    <row r="91" spans="1:9" x14ac:dyDescent="0.35">
      <c r="A91" s="3">
        <v>35</v>
      </c>
      <c r="B91" s="3">
        <v>2329021</v>
      </c>
      <c r="C91" s="3" t="s">
        <v>5</v>
      </c>
      <c r="D91" s="2" t="s">
        <v>18</v>
      </c>
      <c r="E91" s="2" t="s">
        <v>68</v>
      </c>
      <c r="F91" s="2" t="s">
        <v>102</v>
      </c>
      <c r="G91" s="2" t="s">
        <v>110</v>
      </c>
      <c r="H91" s="5">
        <v>43334</v>
      </c>
      <c r="I91" s="1">
        <v>894240.44000000006</v>
      </c>
    </row>
    <row r="92" spans="1:9" x14ac:dyDescent="0.35">
      <c r="A92" s="3">
        <v>36</v>
      </c>
      <c r="B92" s="3">
        <v>2308930</v>
      </c>
      <c r="C92" s="3" t="s">
        <v>5</v>
      </c>
      <c r="D92" s="2" t="s">
        <v>16</v>
      </c>
      <c r="E92" s="2" t="s">
        <v>70</v>
      </c>
      <c r="F92" s="2" t="s">
        <v>103</v>
      </c>
      <c r="G92" s="2" t="s">
        <v>110</v>
      </c>
      <c r="H92" s="5">
        <v>43269</v>
      </c>
      <c r="I92" s="1">
        <v>4998175.68</v>
      </c>
    </row>
    <row r="93" spans="1:9" x14ac:dyDescent="0.35">
      <c r="A93" s="3">
        <v>37</v>
      </c>
      <c r="B93" s="3">
        <v>2380542</v>
      </c>
      <c r="C93" s="3" t="s">
        <v>5</v>
      </c>
      <c r="D93" s="2" t="s">
        <v>24</v>
      </c>
      <c r="E93" s="2" t="s">
        <v>72</v>
      </c>
      <c r="F93" s="2" t="s">
        <v>104</v>
      </c>
      <c r="G93" s="2" t="s">
        <v>110</v>
      </c>
      <c r="H93" s="5">
        <v>43363</v>
      </c>
      <c r="I93" s="1">
        <v>9536024</v>
      </c>
    </row>
    <row r="94" spans="1:9" x14ac:dyDescent="0.35">
      <c r="A94" s="3">
        <v>38</v>
      </c>
      <c r="B94" s="3">
        <v>2350650</v>
      </c>
      <c r="C94" s="3" t="s">
        <v>8</v>
      </c>
      <c r="D94" s="2" t="s">
        <v>12</v>
      </c>
      <c r="E94" s="2" t="s">
        <v>73</v>
      </c>
      <c r="F94" s="2" t="s">
        <v>105</v>
      </c>
      <c r="G94" s="2" t="s">
        <v>110</v>
      </c>
      <c r="H94" s="5">
        <v>43483</v>
      </c>
      <c r="I94" s="1">
        <v>7485524.9700000007</v>
      </c>
    </row>
    <row r="95" spans="1:9" x14ac:dyDescent="0.35">
      <c r="A95" s="3">
        <v>39</v>
      </c>
      <c r="B95" s="3">
        <v>2491473</v>
      </c>
      <c r="C95" s="3" t="s">
        <v>5</v>
      </c>
      <c r="D95" s="2" t="s">
        <v>22</v>
      </c>
      <c r="E95" s="2" t="s">
        <v>79</v>
      </c>
      <c r="F95" s="2" t="s">
        <v>143</v>
      </c>
      <c r="G95" s="2" t="s">
        <v>110</v>
      </c>
      <c r="H95" s="5">
        <v>44277</v>
      </c>
      <c r="I95" s="1">
        <v>9724832.6600000001</v>
      </c>
    </row>
    <row r="96" spans="1:9" x14ac:dyDescent="0.35">
      <c r="A96" s="3">
        <v>40</v>
      </c>
      <c r="B96" s="3">
        <v>2352539</v>
      </c>
      <c r="C96" s="3" t="s">
        <v>8</v>
      </c>
      <c r="D96" s="2" t="s">
        <v>22</v>
      </c>
      <c r="E96" s="2" t="s">
        <v>75</v>
      </c>
      <c r="F96" s="2" t="s">
        <v>170</v>
      </c>
      <c r="G96" s="2" t="s">
        <v>110</v>
      </c>
      <c r="H96" s="5">
        <v>43679</v>
      </c>
      <c r="I96" s="1">
        <v>9839750.8800000008</v>
      </c>
    </row>
    <row r="97" spans="1:9" x14ac:dyDescent="0.35">
      <c r="A97" s="3">
        <v>41</v>
      </c>
      <c r="B97" s="3">
        <v>2449979</v>
      </c>
      <c r="C97" s="3" t="s">
        <v>8</v>
      </c>
      <c r="D97" s="2" t="s">
        <v>22</v>
      </c>
      <c r="E97" s="2" t="s">
        <v>147</v>
      </c>
      <c r="F97" s="2" t="s">
        <v>144</v>
      </c>
      <c r="G97" s="2" t="s">
        <v>110</v>
      </c>
      <c r="H97" s="5">
        <v>44183</v>
      </c>
      <c r="I97" s="1">
        <v>21698021.790000003</v>
      </c>
    </row>
    <row r="98" spans="1:9" x14ac:dyDescent="0.35">
      <c r="A98" s="3">
        <v>42</v>
      </c>
      <c r="B98" s="3">
        <v>2523062</v>
      </c>
      <c r="C98" s="3" t="s">
        <v>5</v>
      </c>
      <c r="D98" s="2" t="s">
        <v>20</v>
      </c>
      <c r="E98" s="2" t="s">
        <v>148</v>
      </c>
      <c r="F98" s="2" t="s">
        <v>149</v>
      </c>
      <c r="G98" s="2" t="s">
        <v>110</v>
      </c>
      <c r="H98" s="5">
        <v>44567</v>
      </c>
      <c r="I98" s="1">
        <v>4921266.57</v>
      </c>
    </row>
    <row r="99" spans="1:9" x14ac:dyDescent="0.35">
      <c r="A99" s="3">
        <v>43</v>
      </c>
      <c r="B99" s="3">
        <v>2235618</v>
      </c>
      <c r="C99" s="3" t="s">
        <v>6</v>
      </c>
      <c r="D99" s="2" t="s">
        <v>20</v>
      </c>
      <c r="E99" s="2" t="s">
        <v>152</v>
      </c>
      <c r="F99" s="2" t="s">
        <v>95</v>
      </c>
      <c r="G99" s="2" t="s">
        <v>110</v>
      </c>
      <c r="H99" s="5">
        <v>42685</v>
      </c>
      <c r="I99" s="1">
        <v>164726.39999999991</v>
      </c>
    </row>
    <row r="100" spans="1:9" x14ac:dyDescent="0.35">
      <c r="A100" s="3">
        <v>44</v>
      </c>
      <c r="B100" s="3">
        <v>2486348</v>
      </c>
      <c r="C100" s="3" t="s">
        <v>5</v>
      </c>
      <c r="D100" s="2" t="s">
        <v>154</v>
      </c>
      <c r="E100" s="2" t="s">
        <v>153</v>
      </c>
      <c r="F100" s="2" t="s">
        <v>155</v>
      </c>
      <c r="G100" s="2" t="s">
        <v>110</v>
      </c>
      <c r="H100" s="5">
        <v>44750</v>
      </c>
      <c r="I100" s="1">
        <v>1426490.9</v>
      </c>
    </row>
    <row r="101" spans="1:9" x14ac:dyDescent="0.35">
      <c r="A101" s="3">
        <v>45</v>
      </c>
      <c r="B101" s="3">
        <v>2285648</v>
      </c>
      <c r="C101" s="3" t="s">
        <v>7</v>
      </c>
      <c r="D101" s="2" t="s">
        <v>161</v>
      </c>
      <c r="E101" s="2" t="s">
        <v>160</v>
      </c>
      <c r="F101" s="2" t="s">
        <v>178</v>
      </c>
      <c r="G101" s="2" t="s">
        <v>110</v>
      </c>
      <c r="H101" s="5">
        <v>44118</v>
      </c>
      <c r="I101" s="1">
        <v>3402307.73</v>
      </c>
    </row>
    <row r="102" spans="1:9" x14ac:dyDescent="0.35">
      <c r="A102" s="3">
        <v>46</v>
      </c>
      <c r="B102" s="9">
        <v>2475633</v>
      </c>
      <c r="C102" s="3" t="s">
        <v>5</v>
      </c>
      <c r="D102" s="2" t="s">
        <v>21</v>
      </c>
      <c r="E102" s="10" t="s">
        <v>162</v>
      </c>
      <c r="F102" s="2" t="s">
        <v>100</v>
      </c>
      <c r="G102" s="2" t="s">
        <v>110</v>
      </c>
      <c r="H102" s="5">
        <v>44643</v>
      </c>
      <c r="I102" s="1">
        <v>8106547.7400000002</v>
      </c>
    </row>
    <row r="103" spans="1:9" x14ac:dyDescent="0.35">
      <c r="A103" s="3">
        <v>47</v>
      </c>
      <c r="B103" s="3">
        <v>2163193</v>
      </c>
      <c r="C103" s="3" t="s">
        <v>5</v>
      </c>
      <c r="D103" s="2" t="s">
        <v>16</v>
      </c>
      <c r="E103" s="2" t="s">
        <v>163</v>
      </c>
      <c r="F103" s="2" t="s">
        <v>166</v>
      </c>
      <c r="G103" s="2" t="s">
        <v>110</v>
      </c>
      <c r="H103" s="5">
        <v>42396</v>
      </c>
      <c r="I103" s="1">
        <v>6840405.4400000004</v>
      </c>
    </row>
    <row r="104" spans="1:9" x14ac:dyDescent="0.35">
      <c r="A104" s="3">
        <v>48</v>
      </c>
      <c r="B104" s="3">
        <v>2497940</v>
      </c>
      <c r="C104" s="3" t="s">
        <v>5</v>
      </c>
      <c r="D104" s="2" t="s">
        <v>165</v>
      </c>
      <c r="E104" s="2" t="s">
        <v>164</v>
      </c>
      <c r="F104" s="2" t="s">
        <v>167</v>
      </c>
      <c r="G104" s="2" t="s">
        <v>110</v>
      </c>
      <c r="H104" s="5">
        <v>44918</v>
      </c>
      <c r="I104" s="1">
        <v>5784360.2599999998</v>
      </c>
    </row>
    <row r="105" spans="1:9" x14ac:dyDescent="0.35">
      <c r="A105" s="3">
        <v>49</v>
      </c>
      <c r="B105" s="3">
        <v>2541360</v>
      </c>
      <c r="C105" s="3" t="s">
        <v>5</v>
      </c>
      <c r="D105" s="2" t="s">
        <v>175</v>
      </c>
      <c r="E105" s="2" t="s">
        <v>177</v>
      </c>
      <c r="F105" s="2" t="s">
        <v>176</v>
      </c>
      <c r="G105" s="2" t="s">
        <v>110</v>
      </c>
      <c r="H105" s="5">
        <v>44792</v>
      </c>
      <c r="I105" s="1">
        <v>1425797.5</v>
      </c>
    </row>
    <row r="106" spans="1:9" x14ac:dyDescent="0.35">
      <c r="A106" s="3">
        <v>50</v>
      </c>
      <c r="B106" s="3">
        <v>2494248</v>
      </c>
      <c r="C106" s="3" t="s">
        <v>5</v>
      </c>
      <c r="D106" s="2" t="s">
        <v>15</v>
      </c>
      <c r="E106" s="2" t="s">
        <v>180</v>
      </c>
      <c r="F106" s="2" t="s">
        <v>181</v>
      </c>
      <c r="G106" s="2" t="s">
        <v>110</v>
      </c>
      <c r="H106" s="5">
        <v>44266</v>
      </c>
      <c r="I106" s="1">
        <v>4833045.24</v>
      </c>
    </row>
    <row r="107" spans="1:9" x14ac:dyDescent="0.35">
      <c r="A107" s="3">
        <v>51</v>
      </c>
      <c r="B107" s="3">
        <v>2303316</v>
      </c>
      <c r="C107" s="3" t="s">
        <v>5</v>
      </c>
      <c r="D107" s="2" t="s">
        <v>189</v>
      </c>
      <c r="E107" s="2" t="s">
        <v>190</v>
      </c>
      <c r="F107" s="2" t="s">
        <v>191</v>
      </c>
      <c r="G107" s="2" t="s">
        <v>110</v>
      </c>
      <c r="H107" s="5">
        <v>42682</v>
      </c>
      <c r="I107" s="1">
        <v>26949215.899999999</v>
      </c>
    </row>
    <row r="108" spans="1:9" x14ac:dyDescent="0.35">
      <c r="A108" s="3">
        <v>52</v>
      </c>
      <c r="B108" s="3">
        <v>2523098</v>
      </c>
      <c r="C108" s="3" t="s">
        <v>5</v>
      </c>
      <c r="D108" s="2" t="s">
        <v>14</v>
      </c>
      <c r="E108" s="2" t="s">
        <v>203</v>
      </c>
      <c r="F108" s="2" t="s">
        <v>204</v>
      </c>
      <c r="G108" s="2" t="s">
        <v>110</v>
      </c>
      <c r="H108" s="5">
        <v>44767</v>
      </c>
      <c r="I108" s="1">
        <v>3908627.85</v>
      </c>
    </row>
    <row r="109" spans="1:9" x14ac:dyDescent="0.35">
      <c r="A109" s="3">
        <v>53</v>
      </c>
      <c r="B109" s="3">
        <v>2502772</v>
      </c>
      <c r="C109" s="3" t="s">
        <v>6</v>
      </c>
      <c r="D109" s="2" t="s">
        <v>18</v>
      </c>
      <c r="E109" s="2" t="s">
        <v>205</v>
      </c>
      <c r="F109" s="2" t="s">
        <v>206</v>
      </c>
      <c r="G109" s="2" t="s">
        <v>110</v>
      </c>
      <c r="H109" s="5">
        <v>44900</v>
      </c>
      <c r="I109" s="1">
        <v>4108708.85</v>
      </c>
    </row>
    <row r="110" spans="1:9" x14ac:dyDescent="0.35">
      <c r="A110" s="3">
        <v>54</v>
      </c>
      <c r="B110" s="3">
        <v>2404204</v>
      </c>
      <c r="C110" s="3" t="s">
        <v>5</v>
      </c>
      <c r="D110" s="2" t="s">
        <v>22</v>
      </c>
      <c r="E110" s="2" t="s">
        <v>207</v>
      </c>
      <c r="F110" s="2" t="s">
        <v>217</v>
      </c>
      <c r="G110" s="2" t="s">
        <v>110</v>
      </c>
      <c r="H110" s="5">
        <v>43426</v>
      </c>
      <c r="I110" s="1">
        <v>247613.75</v>
      </c>
    </row>
    <row r="111" spans="1:9" x14ac:dyDescent="0.35">
      <c r="A111" s="3">
        <v>55</v>
      </c>
      <c r="B111" s="3">
        <v>2337572</v>
      </c>
      <c r="C111" s="3" t="s">
        <v>5</v>
      </c>
      <c r="D111" s="2" t="s">
        <v>18</v>
      </c>
      <c r="E111" s="2" t="s">
        <v>208</v>
      </c>
      <c r="F111" s="2" t="s">
        <v>218</v>
      </c>
      <c r="G111" s="2" t="s">
        <v>110</v>
      </c>
      <c r="H111" s="5">
        <v>44361</v>
      </c>
      <c r="I111" s="1">
        <v>5268817.3499999996</v>
      </c>
    </row>
    <row r="112" spans="1:9" x14ac:dyDescent="0.35">
      <c r="A112" s="3">
        <v>56</v>
      </c>
      <c r="B112" s="3">
        <v>2331941</v>
      </c>
      <c r="C112" s="3" t="s">
        <v>6</v>
      </c>
      <c r="D112" s="2" t="s">
        <v>16</v>
      </c>
      <c r="E112" s="2" t="s">
        <v>209</v>
      </c>
      <c r="F112" s="2" t="s">
        <v>219</v>
      </c>
      <c r="G112" s="2" t="s">
        <v>110</v>
      </c>
      <c r="H112" s="5">
        <v>44552</v>
      </c>
      <c r="I112" s="1">
        <v>15979861.16</v>
      </c>
    </row>
    <row r="113" spans="1:9" x14ac:dyDescent="0.35">
      <c r="A113" s="3">
        <v>57</v>
      </c>
      <c r="B113" s="3">
        <v>2332014</v>
      </c>
      <c r="C113" s="3" t="s">
        <v>6</v>
      </c>
      <c r="D113" s="2" t="s">
        <v>16</v>
      </c>
      <c r="E113" s="2" t="s">
        <v>210</v>
      </c>
      <c r="F113" s="2" t="s">
        <v>219</v>
      </c>
      <c r="G113" s="2" t="s">
        <v>110</v>
      </c>
      <c r="H113" s="5">
        <v>44552</v>
      </c>
      <c r="I113" s="1">
        <v>17397878.460000001</v>
      </c>
    </row>
    <row r="114" spans="1:9" x14ac:dyDescent="0.35">
      <c r="A114" s="3">
        <v>58</v>
      </c>
      <c r="B114" s="3">
        <v>2332164</v>
      </c>
      <c r="C114" s="3" t="s">
        <v>6</v>
      </c>
      <c r="D114" s="2" t="s">
        <v>16</v>
      </c>
      <c r="E114" s="2" t="s">
        <v>211</v>
      </c>
      <c r="F114" s="2" t="s">
        <v>219</v>
      </c>
      <c r="G114" s="2" t="s">
        <v>110</v>
      </c>
      <c r="H114" s="5">
        <v>44552</v>
      </c>
      <c r="I114" s="1">
        <v>19932041.93</v>
      </c>
    </row>
    <row r="115" spans="1:9" x14ac:dyDescent="0.35">
      <c r="A115" s="3">
        <v>59</v>
      </c>
      <c r="B115" s="3">
        <v>2331493</v>
      </c>
      <c r="C115" s="3" t="s">
        <v>6</v>
      </c>
      <c r="D115" s="2" t="s">
        <v>16</v>
      </c>
      <c r="E115" s="2" t="s">
        <v>212</v>
      </c>
      <c r="F115" s="2" t="s">
        <v>219</v>
      </c>
      <c r="G115" s="2" t="s">
        <v>110</v>
      </c>
      <c r="H115" s="5">
        <v>44552</v>
      </c>
      <c r="I115" s="1">
        <v>18963473.27</v>
      </c>
    </row>
    <row r="116" spans="1:9" x14ac:dyDescent="0.35">
      <c r="A116" s="3">
        <v>60</v>
      </c>
      <c r="B116" s="3">
        <v>2331697</v>
      </c>
      <c r="C116" s="3" t="s">
        <v>6</v>
      </c>
      <c r="D116" s="2" t="s">
        <v>16</v>
      </c>
      <c r="E116" s="2" t="s">
        <v>213</v>
      </c>
      <c r="F116" s="2" t="s">
        <v>219</v>
      </c>
      <c r="G116" s="2" t="s">
        <v>110</v>
      </c>
      <c r="H116" s="5">
        <v>44552</v>
      </c>
      <c r="I116" s="1">
        <v>13892462.32</v>
      </c>
    </row>
    <row r="117" spans="1:9" x14ac:dyDescent="0.35">
      <c r="A117" s="3">
        <v>61</v>
      </c>
      <c r="B117" s="3">
        <v>2331935</v>
      </c>
      <c r="C117" s="3" t="s">
        <v>6</v>
      </c>
      <c r="D117" s="2" t="s">
        <v>16</v>
      </c>
      <c r="E117" s="2" t="s">
        <v>214</v>
      </c>
      <c r="F117" s="2" t="s">
        <v>219</v>
      </c>
      <c r="G117" s="2" t="s">
        <v>110</v>
      </c>
      <c r="H117" s="5">
        <v>44553</v>
      </c>
      <c r="I117" s="1">
        <v>12665576.51</v>
      </c>
    </row>
    <row r="118" spans="1:9" x14ac:dyDescent="0.35">
      <c r="A118" s="3">
        <v>62</v>
      </c>
      <c r="B118" s="3">
        <v>2489853</v>
      </c>
      <c r="C118" s="3" t="s">
        <v>6</v>
      </c>
      <c r="D118" s="2" t="s">
        <v>17</v>
      </c>
      <c r="E118" s="2" t="s">
        <v>215</v>
      </c>
      <c r="F118" s="2" t="s">
        <v>220</v>
      </c>
      <c r="G118" s="2" t="s">
        <v>110</v>
      </c>
      <c r="H118" s="5">
        <v>44558</v>
      </c>
      <c r="I118" s="1">
        <v>9206780</v>
      </c>
    </row>
    <row r="119" spans="1:9" x14ac:dyDescent="0.35">
      <c r="A119" s="3">
        <v>63</v>
      </c>
      <c r="B119" s="3">
        <v>2494684</v>
      </c>
      <c r="C119" s="3" t="s">
        <v>6</v>
      </c>
      <c r="D119" s="2" t="s">
        <v>17</v>
      </c>
      <c r="E119" s="2" t="s">
        <v>216</v>
      </c>
      <c r="F119" s="2" t="s">
        <v>220</v>
      </c>
      <c r="G119" s="2" t="s">
        <v>110</v>
      </c>
      <c r="H119" s="5">
        <v>44705</v>
      </c>
      <c r="I119" s="1">
        <v>8719522.6899999995</v>
      </c>
    </row>
    <row r="120" spans="1:9" x14ac:dyDescent="0.35">
      <c r="A120" s="3">
        <v>64</v>
      </c>
      <c r="B120" s="3">
        <v>2048071</v>
      </c>
      <c r="C120" s="3" t="s">
        <v>7</v>
      </c>
      <c r="D120" s="2" t="s">
        <v>189</v>
      </c>
      <c r="E120" s="2" t="s">
        <v>227</v>
      </c>
      <c r="F120" s="2" t="s">
        <v>107</v>
      </c>
      <c r="G120" s="2" t="s">
        <v>110</v>
      </c>
      <c r="H120" s="5">
        <v>44004</v>
      </c>
      <c r="I120" s="1">
        <v>3972403.19</v>
      </c>
    </row>
    <row r="121" spans="1:9" x14ac:dyDescent="0.35">
      <c r="A121" s="3">
        <v>65</v>
      </c>
      <c r="B121" s="3">
        <v>2223132</v>
      </c>
      <c r="C121" s="3" t="s">
        <v>7</v>
      </c>
      <c r="D121" s="2" t="s">
        <v>189</v>
      </c>
      <c r="E121" s="2" t="s">
        <v>228</v>
      </c>
      <c r="F121" s="2" t="s">
        <v>107</v>
      </c>
      <c r="G121" s="2" t="s">
        <v>110</v>
      </c>
      <c r="H121" s="5">
        <v>44004</v>
      </c>
      <c r="I121" s="1">
        <v>4729322.95</v>
      </c>
    </row>
    <row r="122" spans="1:9" x14ac:dyDescent="0.35">
      <c r="A122" s="3">
        <v>66</v>
      </c>
      <c r="B122" s="3">
        <v>2479923</v>
      </c>
      <c r="C122" s="3" t="s">
        <v>5</v>
      </c>
      <c r="D122" s="2" t="s">
        <v>16</v>
      </c>
      <c r="E122" s="2" t="s">
        <v>229</v>
      </c>
      <c r="F122" s="2" t="s">
        <v>99</v>
      </c>
      <c r="G122" s="2" t="s">
        <v>110</v>
      </c>
      <c r="H122" s="5">
        <v>44440</v>
      </c>
      <c r="I122" s="1">
        <v>29852769.700000007</v>
      </c>
    </row>
    <row r="123" spans="1:9" x14ac:dyDescent="0.35">
      <c r="A123" s="3">
        <v>67</v>
      </c>
      <c r="B123" s="3">
        <v>2511242</v>
      </c>
      <c r="C123" s="3" t="s">
        <v>5</v>
      </c>
      <c r="D123" s="2" t="s">
        <v>226</v>
      </c>
      <c r="E123" s="2" t="s">
        <v>230</v>
      </c>
      <c r="F123" s="2" t="s">
        <v>232</v>
      </c>
      <c r="G123" s="2" t="s">
        <v>110</v>
      </c>
      <c r="H123" s="5">
        <v>44783</v>
      </c>
      <c r="I123" s="1">
        <v>3327026.92</v>
      </c>
    </row>
    <row r="124" spans="1:9" x14ac:dyDescent="0.35">
      <c r="A124" s="3">
        <v>68</v>
      </c>
      <c r="B124" s="3">
        <v>2545178</v>
      </c>
      <c r="C124" s="3" t="s">
        <v>5</v>
      </c>
      <c r="D124" s="2" t="s">
        <v>22</v>
      </c>
      <c r="E124" s="2" t="s">
        <v>231</v>
      </c>
      <c r="F124" s="2" t="s">
        <v>233</v>
      </c>
      <c r="G124" s="2" t="s">
        <v>110</v>
      </c>
      <c r="H124" s="5">
        <v>44852</v>
      </c>
      <c r="I124" s="1">
        <v>4975894.29</v>
      </c>
    </row>
    <row r="125" spans="1:9" ht="15" thickBot="1" x14ac:dyDescent="0.4">
      <c r="A125" s="14" t="s">
        <v>118</v>
      </c>
      <c r="B125" s="15"/>
      <c r="C125" s="15"/>
      <c r="D125" s="15"/>
      <c r="E125" s="15"/>
      <c r="F125" s="15"/>
      <c r="G125" s="15"/>
      <c r="H125" s="16"/>
      <c r="I125" s="8">
        <f>SUM(I57:I124)</f>
        <v>547897858.63</v>
      </c>
    </row>
    <row r="126" spans="1:9" ht="15" thickTop="1" x14ac:dyDescent="0.35"/>
    <row r="127" spans="1:9" ht="11.5" customHeight="1" x14ac:dyDescent="0.35">
      <c r="A127" s="4" t="s">
        <v>112</v>
      </c>
    </row>
    <row r="128" spans="1:9" ht="11.5" customHeight="1" x14ac:dyDescent="0.35">
      <c r="A128" s="17" t="s">
        <v>136</v>
      </c>
      <c r="B128" s="17"/>
      <c r="C128" s="17"/>
      <c r="D128" s="17"/>
      <c r="E128" s="17"/>
      <c r="F128" s="17"/>
      <c r="G128" s="17"/>
      <c r="H128" s="17"/>
      <c r="I128" s="17"/>
    </row>
    <row r="129" spans="1:9" ht="11.5" customHeight="1" x14ac:dyDescent="0.35">
      <c r="A129" s="17" t="s">
        <v>158</v>
      </c>
      <c r="B129" s="17"/>
      <c r="C129" s="17"/>
      <c r="D129" s="17"/>
      <c r="E129" s="17"/>
      <c r="F129" s="17"/>
      <c r="G129" s="17"/>
      <c r="H129" s="17"/>
    </row>
    <row r="130" spans="1:9" ht="40.5" customHeight="1" x14ac:dyDescent="0.35">
      <c r="A130" s="19" t="s">
        <v>234</v>
      </c>
      <c r="B130" s="19"/>
      <c r="C130" s="19"/>
      <c r="D130" s="19"/>
      <c r="E130" s="19"/>
      <c r="F130" s="19"/>
      <c r="G130" s="19"/>
      <c r="H130" s="19"/>
      <c r="I130" s="19"/>
    </row>
    <row r="131" spans="1:9" ht="50.25" customHeight="1" x14ac:dyDescent="0.35">
      <c r="A131" s="20" t="s">
        <v>174</v>
      </c>
      <c r="B131" s="20"/>
      <c r="C131" s="20"/>
      <c r="D131" s="20"/>
      <c r="E131" s="20"/>
      <c r="F131" s="20"/>
      <c r="G131" s="20"/>
      <c r="H131" s="20"/>
      <c r="I131" s="20"/>
    </row>
    <row r="132" spans="1:9" s="4" customFormat="1" ht="30.75" customHeight="1" x14ac:dyDescent="0.2">
      <c r="A132" s="12" t="s">
        <v>172</v>
      </c>
      <c r="B132" s="12"/>
      <c r="C132" s="12"/>
      <c r="D132" s="12"/>
      <c r="E132" s="12"/>
      <c r="F132" s="12"/>
      <c r="G132" s="12"/>
      <c r="H132" s="12"/>
      <c r="I132" s="12"/>
    </row>
    <row r="133" spans="1:9" s="4" customFormat="1" ht="30.75" customHeight="1" x14ac:dyDescent="0.2">
      <c r="A133" s="12" t="s">
        <v>171</v>
      </c>
      <c r="B133" s="12"/>
      <c r="C133" s="12"/>
      <c r="D133" s="12"/>
      <c r="E133" s="12"/>
      <c r="F133" s="12"/>
      <c r="G133" s="12"/>
      <c r="H133" s="12"/>
      <c r="I133" s="12"/>
    </row>
    <row r="134" spans="1:9" s="4" customFormat="1" ht="30.75" customHeight="1" x14ac:dyDescent="0.2">
      <c r="A134" s="12" t="s">
        <v>173</v>
      </c>
      <c r="B134" s="12"/>
      <c r="C134" s="12"/>
      <c r="D134" s="12"/>
      <c r="E134" s="12"/>
      <c r="F134" s="12"/>
      <c r="G134" s="12"/>
      <c r="H134" s="12"/>
      <c r="I134" s="12"/>
    </row>
    <row r="135" spans="1:9" ht="30.75" customHeight="1" x14ac:dyDescent="0.35">
      <c r="A135" s="12" t="s">
        <v>179</v>
      </c>
      <c r="B135" s="12"/>
      <c r="C135" s="12"/>
      <c r="D135" s="12"/>
      <c r="E135" s="12"/>
      <c r="F135" s="12"/>
      <c r="G135" s="12"/>
      <c r="H135" s="12"/>
      <c r="I135" s="12"/>
    </row>
  </sheetData>
  <autoFilter ref="A4:I44" xr:uid="{00000000-0001-0000-0000-000000000000}"/>
  <mergeCells count="14">
    <mergeCell ref="A135:I135"/>
    <mergeCell ref="A2:I2"/>
    <mergeCell ref="A49:H49"/>
    <mergeCell ref="A51:I51"/>
    <mergeCell ref="A54:I54"/>
    <mergeCell ref="A52:I52"/>
    <mergeCell ref="A132:I132"/>
    <mergeCell ref="A133:I133"/>
    <mergeCell ref="A134:I134"/>
    <mergeCell ref="A130:I130"/>
    <mergeCell ref="A125:H125"/>
    <mergeCell ref="A129:H129"/>
    <mergeCell ref="A128:I128"/>
    <mergeCell ref="A131:I13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Al 31.08.2024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MMV</dc:creator>
  <cp:lastModifiedBy>DGPPIP</cp:lastModifiedBy>
  <dcterms:created xsi:type="dcterms:W3CDTF">2021-12-10T19:56:33Z</dcterms:created>
  <dcterms:modified xsi:type="dcterms:W3CDTF">2024-09-09T17:10:31Z</dcterms:modified>
</cp:coreProperties>
</file>