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mdominguez\Downloads\"/>
    </mc:Choice>
  </mc:AlternateContent>
  <xr:revisionPtr revIDLastSave="0" documentId="13_ncr:1_{E9139E65-B41E-4E73-B483-854BC48A2A79}" xr6:coauthVersionLast="47" xr6:coauthVersionMax="47" xr10:uidLastSave="{00000000-0000-0000-0000-000000000000}"/>
  <bookViews>
    <workbookView xWindow="-120" yWindow="-120" windowWidth="29040" windowHeight="15840" xr2:uid="{00000000-000D-0000-FFFF-FFFF00000000}"/>
  </bookViews>
  <sheets>
    <sheet name="Al 31.12.2024" sheetId="1" r:id="rId1"/>
  </sheets>
  <definedNames>
    <definedName name="_xlnm._FilterDatabase" localSheetId="0" hidden="1">'Al 31.12.2024'!$A$57:$I$133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3" i="1" l="1"/>
  <c r="I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DGPPIP-OXI</author>
  </authors>
  <commentList>
    <comment ref="I64" authorId="0" shapeId="0" xr:uid="{00000000-0006-0000-0000-000001000000}">
      <text>
        <r>
          <rPr>
            <b/>
            <sz val="9"/>
            <color indexed="81"/>
            <rFont val="Tahoma"/>
            <family val="2"/>
          </rPr>
          <t>DGPPIP-OXI:</t>
        </r>
        <r>
          <rPr>
            <sz val="9"/>
            <color indexed="81"/>
            <rFont val="Tahoma"/>
            <family val="2"/>
          </rPr>
          <t xml:space="preserve">
Se resolvió el costo de mantenimiento del proyecto.</t>
        </r>
      </text>
    </comment>
    <comment ref="I65" authorId="0" shapeId="0" xr:uid="{00000000-0006-0000-0000-000002000000}">
      <text>
        <r>
          <rPr>
            <b/>
            <sz val="9"/>
            <color indexed="81"/>
            <rFont val="Tahoma"/>
            <family val="2"/>
          </rPr>
          <t>DGPPIP-OXI:</t>
        </r>
        <r>
          <rPr>
            <sz val="9"/>
            <color indexed="81"/>
            <rFont val="Tahoma"/>
            <family val="2"/>
          </rPr>
          <t xml:space="preserve">
Se resolvió el costo de mantenimiento del proyecto.</t>
        </r>
      </text>
    </comment>
    <comment ref="I69" authorId="0" shapeId="0" xr:uid="{00000000-0006-0000-0000-000003000000}">
      <text>
        <r>
          <rPr>
            <b/>
            <sz val="9"/>
            <color indexed="81"/>
            <rFont val="Tahoma"/>
            <family val="2"/>
          </rPr>
          <t>DGPPIP-OXI:</t>
        </r>
        <r>
          <rPr>
            <sz val="9"/>
            <color indexed="81"/>
            <rFont val="Tahoma"/>
            <family val="2"/>
          </rPr>
          <t xml:space="preserve">
Se resolvió el costo de mantenimiento del proyecto.</t>
        </r>
      </text>
    </comment>
  </commentList>
</comments>
</file>

<file path=xl/sharedStrings.xml><?xml version="1.0" encoding="utf-8"?>
<sst xmlns="http://schemas.openxmlformats.org/spreadsheetml/2006/main" count="640" uniqueCount="256">
  <si>
    <t>N°</t>
  </si>
  <si>
    <t>NOMBRE DEL PROYECTO</t>
  </si>
  <si>
    <t>ENTIDAD PÚBLICA</t>
  </si>
  <si>
    <t>NIVEL</t>
  </si>
  <si>
    <t>DEPARTAMENTO</t>
  </si>
  <si>
    <t>GL</t>
  </si>
  <si>
    <t>GR</t>
  </si>
  <si>
    <t>GN</t>
  </si>
  <si>
    <t>UNI</t>
  </si>
  <si>
    <t>Pasco</t>
  </si>
  <si>
    <t>Madre de Dios</t>
  </si>
  <si>
    <t>Ancash</t>
  </si>
  <si>
    <t>Huancavelica</t>
  </si>
  <si>
    <t>Piura</t>
  </si>
  <si>
    <t>Ica</t>
  </si>
  <si>
    <t>Junín</t>
  </si>
  <si>
    <t>Cusco</t>
  </si>
  <si>
    <t>Loreto</t>
  </si>
  <si>
    <t>Cajamarca</t>
  </si>
  <si>
    <t>Lambayeque</t>
  </si>
  <si>
    <t>La Libertad</t>
  </si>
  <si>
    <t>Moquegua</t>
  </si>
  <si>
    <t>Arequipa</t>
  </si>
  <si>
    <t>Ucayali</t>
  </si>
  <si>
    <t>Tumbes</t>
  </si>
  <si>
    <t xml:space="preserve">Tumbes </t>
  </si>
  <si>
    <t>San Martín</t>
  </si>
  <si>
    <t xml:space="preserve">AMPLIACION DEL SERVICIO DE GESTION INTEGRAL DE RESIDUOS SOLIDOS MUNICIPALES EN EL DISTRITO DE CHAUPIMARCA Y DE LOS SERVICIOS DE DISPOSICION FINAL DE LOS DISTRITOS DE YANACANCHA Y SIMON BOLIVAR, PROVINCIA DE PASCO - PASCO </t>
  </si>
  <si>
    <t>MEJORAMIENTO VIAL DEL JR. JUNÍN EN LA CIUDAD DE PUERTO MALDONADO - REGIÓN MADRE DE DIOS</t>
  </si>
  <si>
    <t xml:space="preserve">MEJORAMIENTO CON PISTAS Y VEREDAS DEL JIRÓN TAHUANTINSUYO - AA.HH. TAHUANTINSUYO - DISTRITO DE CHAUPIMARCA, PROVINCIA DE PASCO - PASCO </t>
  </si>
  <si>
    <t xml:space="preserve">MEJORAMIENTO DE VÍAS CON PAVIMENTACIÓN, VEREDAS Y GRADERÍAS EN LA AV. LIBERTAD CUADRAS: 3, 4, 5, 6, 7, 8, 9 Y 10 DEL SECTOR 1 Y 2 DEL AA. HH. TÚPAC AMARU, DISTRITO DE CHAUPIMARCA, PROVINCIA DE PASCO - PASCO </t>
  </si>
  <si>
    <t>MEJORAMIENTO DEL JR. LADISLAO MEZA LANDANVERI; TRAMO JR. ENRIQUE PALACIOS. AV. CONFRATERNIDAD INTERNACIONAL ESTE DISTRITO DE HUARAZ, PROVINCIA DE HUARAZ - ANCASH</t>
  </si>
  <si>
    <t>MEJORAMIENTO Y REHABILITACIÓN DE CAMINO VECINAL SACHARACCAY - HUALLPAHUAYCCO</t>
  </si>
  <si>
    <t>AMPLIACION Y MEJORAMIENTO DEL SERVICIO EDUCATIVO EN LA IE JORGE BASADRE GROHOMAN DE VILLA HUANGALA DEL DISTRITO DE SULLANA, PROVINCIA DE SULLANA - PIURA</t>
  </si>
  <si>
    <t xml:space="preserve">MEJORAMIENTO DE CALLES DE LAS AVENIDAS LAS AMERICAS Y BOLIVAR DE LA URBANIZACION SAN JUAN, DISTRITO DE YANACANCHA - PASCO - PASCO </t>
  </si>
  <si>
    <t xml:space="preserve">MEJORAMIENTO ,SUSTITUCION Y EQUIPAMIENTO DE LA INFRAESTRUCTURA EDUCATIVA POLIDOCENTE AL AÑO 2010 EN LA PROVINCIA DE CHINCHA                                                                </t>
  </si>
  <si>
    <t xml:space="preserve">MEJORAMIENTO ,SUSTITUCION Y EQUIPAMIENTO DE LA INFRAESTRUCTURA EDUCATIVA POLIDOCENTE AL AÑO 2010 EN LA PROVINCIA DE ICA                                                                         </t>
  </si>
  <si>
    <t>MEJORAMIENTO, AMPLIACION DEL SERVICIO EDUCATIVO DE NIVEL INICIAL DE LA I.E. NRO. 318 DEL BARRIO CENTRO, DISTRITO DE PILCOMAYO - HUANCAYO – JUNIN</t>
  </si>
  <si>
    <t>MEJORAMIENTO Y AMPLIACIÓN DEL SERVICIO DE EDUCACION PRIMARIA DE LA I.E. N 31425 - LA LIBERTAD, DEL DISTRITO Y PROVINCIA DE CHUPACA, REGION JUNIN.</t>
  </si>
  <si>
    <t>CONSTRUCCION IMPLEMENTACIÓN DE LA INSTITUCIÓN EDUCATIVA DE NIVEL PRIMARIA N° 30035 - SAN FRANCISCO DEL ANEXO TANQUISCANCHA, DISTRITO DE CHILCA - HUANCAYO – JUNIN</t>
  </si>
  <si>
    <t>MEJORAMIENTO SUSTITUCION Y EQUIPAMIENTO DE LA INFRAESTRUCTURA EDUCATIVA POLIDOCENTE AL AÑO 2010 EN LA PROVINCIA DE NASCA</t>
  </si>
  <si>
    <t>REHABILITACION DEL PUENTE COLGANTE CARROZABLE SOBRE EL RIO SATIPO BOCA HUANTASHIRI, DISTRITO DE SATIPO, PROVINCIA DE SATIPO - JUNIN</t>
  </si>
  <si>
    <t>MEJORAMIENTO DE LAS CALLES DEL CENTRO POBLADO DE SAN JUAN DE MILPO, DISTRITO DE SAN FRANCISCO DE ASIS DE YARUSYACAN - PASCO – PASCO</t>
  </si>
  <si>
    <t>MEJORAMIENTO Y AMPLIACION DE LA OFERTA DE LOS SERVICIOS EDUCATIVOS DE LA INSTITUCION EDUCATIVA URIEL GARCIA DEL NIVEL SECUNDARIO, DISTRITO DE SANTA TERESA - LA CONVENCION - CUSCO</t>
  </si>
  <si>
    <t>CREACIÓN DEL SERVICIO EDUCATIVO ESPECIALIZADO PARA ALUMNOS DEL 2DO GRADO DE SECUNDARIA DE EDUCACIÓN BÁSICA REGULAR CON ALTO DESEMPEÑO ACADÉMICO DE LA REGIÓN ICA</t>
  </si>
  <si>
    <t>MEJORAMIENTO DE LA PLAZA SARGENTO LORES, DISTRITO DE IQUITOS - PROVINCIA DE MAYNAS</t>
  </si>
  <si>
    <t>MEJORAMIENTO DE LA PLAZA BOLOGNESI, DISTRITO DE IQUITOS – PROVINCIA DE MAYNAS</t>
  </si>
  <si>
    <t>MEJORAMIENTO DEL SERVICIO EDUCATIVO ESCOLARIZADO DEL NIVEL PRIMARIO, EN LA INSTITUCIÓN EDUCATIVA PRIMARIA N 82031 DEL CASERÍO PACCHA CHICA,, PROVINCIA DE CAJAMARCA - CAJAMARCA</t>
  </si>
  <si>
    <t>MEJORAMIENTO DEL SERVICIO EDUCATIVO DE EDUCACIÓN PRIMARIA EN LA INSTITUCIÓN EDUCATIVA N 82028 - SAMANACRUZ, PROVINCIA DE CAJAMARCA - CAJAMARCA</t>
  </si>
  <si>
    <t>MEJORAMIENTO Y AMPLIACION DE LA I.E. N 82004 ZULEMA ARCE SANTISTEBAN, SECTOR 03 - SAN PEDRO, PROVINCIA DE CAJAMARCA - CAJAMARCA</t>
  </si>
  <si>
    <t>MEJORAMIENTO Y AMPLIACION DE LOS SERVICIOS DE SALUD DEL PUESTO DE SALUD DE CHAMACA, DISTRITO DE CHAMACA - CHUMBIVILCAS - CUSCO</t>
  </si>
  <si>
    <t>CREACION DEL SERVICIO EDUCATIVO ESPECIALIZADO PARA ALUMNOS DE SEGUNDO GRADO DE SECUNDARIA DE EDUCACIÓN BÁSICA REGULAR CON ALTO DESEMPEÑO ACADÉMICO DE LA REGIÓN LAMBAYEQUE</t>
  </si>
  <si>
    <t>MEJORAMIENTO DE LOS SERVICIOS DE EDUCACIÓN INICIAL, PRIMARIA Y SECUNDARIA DE LA I.E. MONTE LIMA, DISTRITO DE IGNACIO ESCUDERO, PROVINCIA DE SULLANA, DEPARTAMENTO DE PIURA</t>
  </si>
  <si>
    <t>MEJORAMIENTO DEL SERVICIO DE EDUCACIÓN INICIAL, PRIMARIA Y SECUNDARIA DE LA IEP N 15349 DEL CASERIO LA MENTA, DISTRITO DE LAS LOMAS- PIURA-PIURA</t>
  </si>
  <si>
    <t>AMPLIACIÓN Y MEJORAMIENTO DEL SERVICIO EDUCATIVO DEL NIVEL SECUNDARIO EN LA INSTITUCIÓN EDUCATIVA SAN FRANCISCO DE CHOCAN, DISTRITO DE QUEROCOTILLO, PROVINCIA DE SULLANA, DEPARTAMENTO DE PIURA</t>
  </si>
  <si>
    <t>MEJORAMIENTO Y AMPLIACIÓN DEL SERVICIO DE EDUCACIÓN PRIMARIA EN LA I.E. 50184 DEL CENTRO POBLADO DE SICLLABAMBA, DISTRITO DE SAN SALVADOR - CALCA - CUSCO.</t>
  </si>
  <si>
    <t>INSTALACION DE LOS SERVICIOS POLICIALES EN LA COMISARIA DE ORELLANA, DISTRITO DE VARGAS GUERRA - UCAYALI - LORETO</t>
  </si>
  <si>
    <t>CREACION DE SERVICIOS DEL CENTRO DE BENEFICIO DE GANADO DE LA MUNICIPALIDAD PROVINCIAL DE CAJAMARCA, DISTRITO DE LLACANORA, PROVINCIA DE CAJAMARCA - CAJAMARCA</t>
  </si>
  <si>
    <t>MEJORAMIENTO DEL SISTEMA DE CAPTACIÓN, TRATAMIENTO Y CONDUCCIÓN DE AGUA POTABLE DE LA LOCALIDAD DE PACASMAYO, DISTRITO DE PACASMAYO - PACASMAYO - LA LIBERTAD</t>
  </si>
  <si>
    <t>MEJORAMIENTO DE LOS SERVICIOS DE SALUD DEL HOSPITAL DE HUARMEY, DISTRITO DE HUARMEY, PROVINCIA DE HUARMEY-REGION ANCASH</t>
  </si>
  <si>
    <t>MEJORAMIENTO DEL COLISEO MUNICIPAL PAUL HARRIS EN EL DISTRITO DE CHIMBOTE, PROVINCIA DE SANTA - ANCASH</t>
  </si>
  <si>
    <t>MEJORAMIENTO DEL SERVICIO DE EDUCACIÓN PRIMARIA EN LA INSTITUCIÓN EDUCATIVA N° 80116 DEL CENTRO POBLADO CALEMAR - DISTRITO DE BAMBAMARCA - PROVINCIA DE BOLIVAR - DEPARTAMENTO DE LA LIBERTAD</t>
  </si>
  <si>
    <t>MEJORAMIENTO DEL SERVICIO DE EDUCACION PRIMARIA Y SECUNDARIA DE LA I.E. N 82157 RAFAEL LARCO HOYLE DEL CASERIO CHAGUALITO, DISTRITO DE COCHORCO - SANCHEZ CARRION - LA LIBERTAD.</t>
  </si>
  <si>
    <t>RECUPERACION DEL MONUMENTO VIRREINAL RELIGIOSO TEMPLO DE SAN SEBASTIÁN – ARQUITECTURA Y ELEMENTOS DE INFRAESTRUCTURA FÍSICA DAÑADOS POR EL INCENDIO 2016, DISTRITO DE SAN SEBASTIÁN – PROVINCIA DE CUSCO - CUSCO</t>
  </si>
  <si>
    <t>RECUPERACIÓN DEL SERVICIO DE ABASTECIMIENTO DE PRODUCTOS DE PRIMERA NECESIDAD EN EL MERCADO PACOCHA, DISTRITO Y PROVINCIA DE ILO- MOQUEGUA </t>
  </si>
  <si>
    <t>MEJORAMIENTO DE LOS SERVICIOS EDUCATIVOS DE NIVEL INICIAL, PRIMARIA Y SECUNDARIA DE LA INSTITUCION EDUCATIVA INTEGRADA DE AMAYBAMBA - DISTRITO DE INKAWASI PROVINCIA DE LA CONVENCION – CUSCO.</t>
  </si>
  <si>
    <t>MEJORAMIENTO Y AMPLIACION DEL SERVICIO DE SERENAZGO DE LA MUNICIPALIDAD DE JOSE LUIS BUSTAMANTE Y RIVERO, DISTRITO DE JOSE LUIS BUSTAMANTE Y RIVERO - AREQUIPA - AREQUIPA</t>
  </si>
  <si>
    <t>CREACION DEL SERVICIO DE AGUA PARA RIEGO POR ASPERSION EN LA LOCALIDAD DE LA ACHIRA, DISTRITO DE PULAN - SANTA CRUZ - CAJAMARCA</t>
  </si>
  <si>
    <t>CREACIÓN DEL SERVICIO DE AGUA PARA RIEGO POR ASPERSIÓN EN LAS LOCALIDADES DE SAN JOSÉ Y HUALANGO PULAN, DISTRITO DE PULAN-SANTA CRUZ-CAJAMARCA"</t>
  </si>
  <si>
    <t>MEJORAMIENTO DE LOS SERVICIOS EDUCATIVOS DEL INSTITUTO DE EDUCACION SUPERIOR TECNÓLÓGICO PÚBLICO PADRE ABAD, PROVINCIA DE PADRE ABAD, DISTRITO DE PADRE ABAD, DEPARTAMENTO DE UCAYALI</t>
  </si>
  <si>
    <t>MEJORAMIENTO DE LAS OPORTUNIDADES DE APRENDIZAJE MEDIANTE LA DOTACION DE TIC Y RECURSOS DIDACTICOS PARA EL AULA, EN LAS II. EE. DE EDUCACION BASICA REGULAR EN EL AMBITO DE CHUMBIVILCAS, PROVINCIA DE CHUMBIVILCAS - CUSCO</t>
  </si>
  <si>
    <t>MEJORAMIENTO DEL SERVICIO EDUCATIVO EN LA I.E.80521 DEL NIVEL SECUNDARIA MANUEL ENCARNACION SAAVEDRA GELDRES DEL DISTRITO DE SANTIAGO DE CHUCO, PROVINCIA DE SANTIAGO DE CHUCO - LA LIBERTAD.</t>
  </si>
  <si>
    <t>MEJORAMIENTO DEL SERVICIO DE SEGURIDAD CIUDADANA EN EL DISTRITO DE ZARUMILLA, PROVINCIA DE ZARUMILLA TUMBES</t>
  </si>
  <si>
    <t>CREACION DEL SERVICIO DEL PROGRAMA DE ESTUDIOS GENERALES DE FORMACION PREGRADO DE LA UNIVERSIDAD NACIONAL AUTONOMA DE TAYACAJA DANIEL HERNANDEZ MORILLO, DISTRITO DE AHUAYCHA - PROVINCIA DE TAYACAJA - REGIÓN HUANCAVELICA.</t>
  </si>
  <si>
    <t>MEJORAMIENTO DEL SERVICIO DE LAS RONDAS URBANAS Y RURALES Y DE LA CAPACIDAD DE RESPUESTA DEL SERVICIO DE SERENAZGO EN LA MUNICIPALIDAD PROVINCIAL DE TUMBES, REGION TUMBES</t>
  </si>
  <si>
    <t>MEJORAMIENTO DE LOS SERVICIOS DE EXTENSIÓN UNIVERSITARIA Y FORMACIÓN PROFESIONAL DE LAS ESCUELAS DE ADMINISTRACIÓN Y AGRONOMÍA EN LA SEDE PEDREGAL DE LA U.N.S.A., EN LA CIUDAD DE MAJES, DISTRITO DE MAJES, PROVINCIA CAYLLOMA, DEPARTAMENTO AREQUIPA</t>
  </si>
  <si>
    <t>MEJORAMIENTO DEL SERVICIO DE AGUA PARA RIEGO DE LOS CANALES CHOCOFAN, CALA, CALLIQUE Y GUANABANO - SANTA GERTRUDIS, DISTRITO DE SAN PEDRO DE LLOC, PROVINCIA DE PACASMAYO - LA LIBERTAD</t>
  </si>
  <si>
    <t>MEJORAMIENTO DEL SERVICIO VIAL DE LA CALLE JOSE FAUSTINO SANCHEZ CARRION, C-01 Y LA CALLE 7, C-01, DISTRITO DE MOYOBAMBA - PROV MOYOBAMBA - DEPARTAMENTO SAN MARTIN</t>
  </si>
  <si>
    <t>MEJORAMIENTO DEL SERVICIO DE TRANSITABILIDAD VIAL INTERURBANA EN LA VIA DEPARTAMENTAL UC-112, TRAMO: CEDRO SAPANI - SANTA ROSA - ATALAYA, DISTRITO DE RAYMONDI - PROVINCIA DE ATALAYA - DEPARTAMENTO DE UCAYALI</t>
  </si>
  <si>
    <t>MEJORAMIENTO Y AMPLIACION DEL SERVICIO DE SEGURIDAD CIUDADANA EN EL DISTRITO DE CAYMA - PROVINCIA DE AREQUIPA - DEPARTAMENTO DE AREQUIPA</t>
  </si>
  <si>
    <t>MEJORAMIENTO DE LA TRANSITABILIDAD PEATONAL Y VEHICULAR DE LA VIA QUE UNE A LOS PUEBLOS JUAN PABLO II, PATASAGUA ALTO, SAN JOSE, SANTA RITA Y SANTA TERESA CENTRO POBLADO DE TIABAYA - DISTRITO DE TIABAYA - PROVINCIA DE AREQUIPA - REGIÓN AREQUIPA</t>
  </si>
  <si>
    <t>MP Pasco</t>
  </si>
  <si>
    <t>GR Madre de Dios</t>
  </si>
  <si>
    <t>MP Huaraz</t>
  </si>
  <si>
    <t>MD San Pedro de Coris</t>
  </si>
  <si>
    <t>MP Sullana</t>
  </si>
  <si>
    <t>MD Yanacancha</t>
  </si>
  <si>
    <t>GR Junín</t>
  </si>
  <si>
    <t>MP Satipo</t>
  </si>
  <si>
    <t>MD Santa Teresa</t>
  </si>
  <si>
    <t>MINEDU</t>
  </si>
  <si>
    <t>MP Cajamarca</t>
  </si>
  <si>
    <t>MD Chamaca</t>
  </si>
  <si>
    <t>MD San Salvador</t>
  </si>
  <si>
    <t>MD Vargas Guerra</t>
  </si>
  <si>
    <t>GR La Libertad</t>
  </si>
  <si>
    <t>MP Santa</t>
  </si>
  <si>
    <t>MD Bambamarca</t>
  </si>
  <si>
    <t>MD Cochorco</t>
  </si>
  <si>
    <t>MD San Sebastián</t>
  </si>
  <si>
    <t>MP Ilo</t>
  </si>
  <si>
    <t>MD Inkawasi</t>
  </si>
  <si>
    <t>MD Pulan</t>
  </si>
  <si>
    <t xml:space="preserve">MP Chumbivilcas </t>
  </si>
  <si>
    <t>MP Zarumilla</t>
  </si>
  <si>
    <t>Universidad Nacional Autónoma de Tayacaja Daniel Hernandez Morillo</t>
  </si>
  <si>
    <t xml:space="preserve">MP Tumbes </t>
  </si>
  <si>
    <t>MINAGRI</t>
  </si>
  <si>
    <t>GR San Martín</t>
  </si>
  <si>
    <t>MP Atalaya</t>
  </si>
  <si>
    <t>Convenio resuelto</t>
  </si>
  <si>
    <t>Adjudicado desistido</t>
  </si>
  <si>
    <r>
      <rPr>
        <b/>
        <sz val="7"/>
        <color theme="1"/>
        <rFont val="Arial"/>
        <family val="2"/>
      </rPr>
      <t>Fuente:</t>
    </r>
    <r>
      <rPr>
        <sz val="7"/>
        <color theme="1"/>
        <rFont val="Arial"/>
        <family val="2"/>
      </rPr>
      <t xml:space="preserve"> DGPPIP-DGTP / Ministerio de Economía y Finanzas</t>
    </r>
  </si>
  <si>
    <t>ESTADO DE PROYECTO 1/</t>
  </si>
  <si>
    <t>CODIGO ÚNICO</t>
  </si>
  <si>
    <t>MONTO DE INVERSIÓN REFERENCIAL
(EN S/)</t>
  </si>
  <si>
    <t>FECHA DE BUENA PRO</t>
  </si>
  <si>
    <t>PROYECTOS ADJUDICADOS DESISTIDOS EN EL MECANISMO DE OBRAS POR IMPUESTOS | DGPPIP - MEF</t>
  </si>
  <si>
    <t>TOTAL</t>
  </si>
  <si>
    <t>FECHA DE SUSCRIPCIÓN DE CONVENIO DE INVERSIÓN</t>
  </si>
  <si>
    <t>MONTO DE INVERSIÓN SEGÚN CONVENIOS Y ADENDAS
(S/)</t>
  </si>
  <si>
    <r>
      <rPr>
        <b/>
        <sz val="7"/>
        <color theme="1"/>
        <rFont val="Arial"/>
        <family val="2"/>
      </rPr>
      <t>Fuente:</t>
    </r>
    <r>
      <rPr>
        <sz val="7"/>
        <color theme="1"/>
        <rFont val="Arial"/>
        <family val="2"/>
      </rPr>
      <t xml:space="preserve"> Portal institucional de PROINVERSIÓN</t>
    </r>
  </si>
  <si>
    <t>PROYECTOS CON CONVENIOS RESUELTOS EN EL MECANISMO DE OBRAS POR IMPUESTOS | DGPPIP - MEF</t>
  </si>
  <si>
    <t>Tacna</t>
  </si>
  <si>
    <t>CREACION DE LA INFRAESTRUCTURA VIAL Y PEATONAL EN LAS CALLES DE LA ASOCIACIÓN PRO VIVIENDA MAGISTERIAL CÉSAR FAUCHEUX PONCE Y MÁRTIRES DEL SUTEP, DISTRITO DE CORONEL GREGORIO ALBARRACIN LANCHIPA - TACNA - TACNA</t>
  </si>
  <si>
    <t>CONSTRUCCION DE PISTAS Y VEREDAS EN IV ETAPA DEL PROMUVI PAMPAS DE VIÑANI, DISTRITO DE CORONEL GREGORIO ALBARRACIN LANCHIPA - TACNA - TACNA</t>
  </si>
  <si>
    <t>CREACION DEL SERVICIO DE MOVILIDAD URBANA EN LAS ASOCIACIONES DE VIVIENDA LA JOYA, EL NAZARENO, CIUDAD FUTURA Y EL COMERCIANTE DE PROMUVI VIÑANI DEL DISTRITO DE CORONEL GREGORIO ALBARRACIN LANCHIPA - PROVINCIA DE TACNA - DEPARTAMENTO DE TACNA</t>
  </si>
  <si>
    <t>CONSTRUCCION DE PISTAS Y VEREDAS EN III ETAPA DEL PROMUVI PAMPAS DE VIÑANI, DISTRITO DE CORONEL GREGORIO ALBARRACIN LANCHIPA - TACNA - TACNA</t>
  </si>
  <si>
    <t>CREACION DEL SERVICIO DE MOVILIDAD URBANA EN LA HABILITACIÓN URBANA PROMUVI VIÑANI II ETAPA DISTRITO DE CORONEL GREGORIO ALBARRACIN LANCHIPA - PROVINCIA DE TACNA - DEPARTAMENTO DE TACNA</t>
  </si>
  <si>
    <t>MD Gregorio Albarracín</t>
  </si>
  <si>
    <t>MEJORAMIENTO Y AMPLIACIÓN DE LOS SERVICIOS EDUCATIVOS DEL NIVEL SECUNDARIO ALTO SALKANTAY, NIVEL PRIMARIO N 50985 Y NIVEL INICIAL N1098 DEL CENTRO POBLADO SAHUAYACO, DISTRITO DE SANTA TERESA - LA CONVENCION - CUSCO</t>
  </si>
  <si>
    <t>MEJORAMIENTO Y AMPLIACION DE LOS SERVICIOS DE AGUA POTABLE Y ALCANTARILLADO EN LA LOCALIDAD DE HUANCAYOC DEL DISTRITO DE SAN PEDRO DE CHANA - PROVINCIA DE HUARI - DEPARTAMENTO DE ANCASH</t>
  </si>
  <si>
    <t>MEJORAMIENTO Y AMPLIACION DEL SERVICIO DE SEGURIDAD CIUDADANA EN EL DISTRITO DE MARIANO MELGAR - PROVINCIA DE AREQUIPA - DEPARTAMENTO DE AREQUIPA</t>
  </si>
  <si>
    <t>MD Mariano Melgar</t>
  </si>
  <si>
    <t>MD San Pedro de Chana*</t>
  </si>
  <si>
    <t>MD Tiabaya*</t>
  </si>
  <si>
    <t>* Posteriormente fue nuevamente convocado y adjudicado</t>
  </si>
  <si>
    <t>MINEDU*</t>
  </si>
  <si>
    <t>MINSA*</t>
  </si>
  <si>
    <t>MD Jose Luis Bustamante y Rivero*</t>
  </si>
  <si>
    <t>Universidad Nacional de San Agustín*</t>
  </si>
  <si>
    <t>GR Ucayali*</t>
  </si>
  <si>
    <t>MD Yarusyacán*</t>
  </si>
  <si>
    <t>MD Cayma*</t>
  </si>
  <si>
    <t>Universidad Nacional de San Agustín</t>
  </si>
  <si>
    <t>MEJORAMIENTO DE LOS SERVICIOS DE SEGURIDAD CIUDADANA EN TIABAYA, DISTRITO DE TIABAYA - AREQUIPA - AREQUIPA</t>
  </si>
  <si>
    <t>MD Tiabaya</t>
  </si>
  <si>
    <t>MEJORAMIENTO DE LA PRESTACIÓN DE SERVICIOS DEPORTIVOS Y TALLERES EXTRACURRICULARES EN LA UNIVERSIDAD NACIONAL DE SAN AGUSTÍN DE AREQUIPA DISTRITO DE AREQUIPA - PROVINCIA DE AREQUIPA - DEPARTAMENTO DE AREQUIPA</t>
  </si>
  <si>
    <t>RECUPERACION DEL SERVICIO DE MOVILIDAD URBANA DE LA AVENIDA JULIÁN ARCE LARRETA DEL DISTRITO DE LAREDO - PROVINCIA DE TRUJILLO - DEPARTAMENTO DE LA LIBERTAD</t>
  </si>
  <si>
    <t>MD Laredo</t>
  </si>
  <si>
    <t>Callao</t>
  </si>
  <si>
    <t>CREACION DE PISTAS Y VEREDAS EN EL PUEBLO JOVEN DEFENSORES DE LA PATRIA, DISTRITO DE VENTANILLA - CALLAO - CALLAO</t>
  </si>
  <si>
    <t>MEJORAMIENTO DE LOS SERVICIOS ADMINISTRATIVOS DE LA SEDE BOLIVAR - CORTE SUPERIOR DE JUSTICIA DE LA LIBERTAD </t>
  </si>
  <si>
    <t>MEJORAMIENTO DEL SERVICIO DE TRANSITABILIDAD VEHICULAR Y PEATONAL EN EL JR. MIGUEL GRAU TRAMO JR. JOSE DE SUCRE - JR. JOSE GALVEZ Y JR. TUPAC AMARU TRAMO JR. MIGUEL GRAU - AV. LEONCIO PRADO, DISTRITO DE PILCOMAYO - PROVINCIA DE HUANCAYO - DEPARTAMENTO DE JUNIN</t>
  </si>
  <si>
    <t>Junin</t>
  </si>
  <si>
    <t>MD Pilcomayo</t>
  </si>
  <si>
    <t>MD Ventanilla</t>
  </si>
  <si>
    <t>1/ Adjudicado desistido= Proyecto otorgado la buena pro pero que no se cumplió con las condiciones para la suscripción del convenio de acuerdo al artículo 68 del Reglamento de la Ley N° 29230.</t>
  </si>
  <si>
    <t>Convenio resuelto= Convenio suscrito que fue resuelto por causas señaladas en el artículo 92 del Reglamento de la Ley N° 29230.</t>
  </si>
  <si>
    <t>MEJORAMIENTO DE LOS SERVICIOS DE EDUCACIÓN PRIMARIA EN LA I.E. N ° 32411 DE LA LOCALIDAD PAMPAS DE FLORES DEL DISTRITO DE MIRAFLORES - PROVINCIA DE HUAMALIES - DEPARTAMENTO DE HUANUCO</t>
  </si>
  <si>
    <t>Huánuco</t>
  </si>
  <si>
    <t>MEJORAMIENTO DEL SERVICIO DE SEGURIDAD CIUDADANA EN EL DISTRITO DE ILO - PROVINCIA DE ILO - DEPARTAMENTO DE MOQUEGUA</t>
  </si>
  <si>
    <t>AMPLIACIÓN Y MEJORAMIENTO DEL SISTEMA DE AGUA POTABLE E INSTALACION DEL SISTEMA DE ELIMINACION DE EXCRETAS EN LA CC.NN. DE NUEVO MUNDO, BAJO URUBAMBA, DISTRITO DE ECHARATI - LA CONVENCIÓN - CUSCO</t>
  </si>
  <si>
    <t>MEJORAMIENTO DEL SERVICIO DE TRANSITABILIDAD VEHICULAR Y PEATONAL EN LA CA. CONSTITUCION, CA. LEONCIO PRADO, CA. CEMENTERIO, CA. LA UNION, CA. CHANCAY, CA. JOSE MATEO ENTRE LAS CALLES CONSTITUCION Y SUSANA OKADA DE MENDOZA, Y PSJE. MIRAFLORES DEL DISTRITO DE VEGUETA - PROVINCIA DE HUAURA - DEPARTAMENTO DE LIMA</t>
  </si>
  <si>
    <t>Lima</t>
  </si>
  <si>
    <t>MD Echarati</t>
  </si>
  <si>
    <t>MD Vegueta</t>
  </si>
  <si>
    <r>
      <rPr>
        <b/>
        <sz val="7"/>
        <rFont val="Arial"/>
        <family val="2"/>
      </rPr>
      <t xml:space="preserve">4/ </t>
    </r>
    <r>
      <rPr>
        <sz val="7"/>
        <rFont val="Arial"/>
        <family val="2"/>
      </rPr>
      <t>De acuerdo al Oficio N° 417-2019-GPO-MPM de fecha 27.05.2019 remitido por la Entidad Pública. En el marco del numeral 93.2 del artículo 93 del Reglamento de la Ley Nº 29230, aprobado mediante Decreto Supremo Nº 210-2022-EF, establece que se reconoce mediante el CIPRL o CIPGN lo realmente ejecutado por la Empresa Privada, en ese sentido, el monto de inversión reconocido asciende a S/ 1 545 528,83 por la ejecución de la obra al 31.50% mediante CIPRL Nº 376 de fecha 18.12.2017.</t>
    </r>
  </si>
  <si>
    <r>
      <rPr>
        <b/>
        <sz val="7"/>
        <rFont val="Arial"/>
        <family val="2"/>
      </rPr>
      <t xml:space="preserve">3/ </t>
    </r>
    <r>
      <rPr>
        <sz val="7"/>
        <rFont val="Arial"/>
        <family val="2"/>
      </rPr>
      <t>De acuerdo al Oficio N° 417-2019-GPO-MPM de fecha 27.05.2019 remitido por la Entidad Pública. En el marco del numeral 93.2 del artículo 93 del Reglamento de la Ley Nº 29230, aprobado mediante Decreto Supremo Nº 210-2022-EF, establece que se reconoce mediante el CIPRL o CIPGN lo realmente ejecutado por la Empresa Privada, en ese sentido, el monto de inversión reconocido asciende a S/ 3 663 151,05 por la ejecución de la obra al 89.7% mediante CIPRLs Nº 377 (18.12.2017), 1196 (09.08.2018), 1197 (09.08.2018), 0961 (12.03.2020),0962 (12.03.2020) y 0963 (12.03.2020).</t>
    </r>
  </si>
  <si>
    <r>
      <rPr>
        <b/>
        <sz val="7"/>
        <rFont val="Arial"/>
        <family val="2"/>
      </rPr>
      <t xml:space="preserve">5/ </t>
    </r>
    <r>
      <rPr>
        <sz val="7"/>
        <rFont val="Arial"/>
        <family val="2"/>
      </rPr>
      <t>De acuerdo al Oficio N° 391-2022-DIGA/UNSA de fecha 21.03.2022 remitido por la Universidad Pública. En el marco del numeral 93.2 del artículo 93 del Reglamento de la Ley Nº 29230, aprobado mediante Decreto Supremo Nº 210-2022-EF, establece que se reconoce mediante el CIPRL o CIPGN lo realmente ejecutado por la Empresa Privada, en ese sentido, el monto de inversión reconocido asciende a S/ 625 400 por el costo de elaboración del expediente técnico mediante CIPRLs Nº 221000053 y 221000054 de fecha 17.03.2022.</t>
    </r>
  </si>
  <si>
    <r>
      <rPr>
        <b/>
        <sz val="7"/>
        <rFont val="Arial"/>
        <family val="2"/>
      </rPr>
      <t xml:space="preserve">2/ </t>
    </r>
    <r>
      <rPr>
        <sz val="7"/>
        <rFont val="Arial"/>
        <family val="2"/>
      </rPr>
      <t xml:space="preserve">Los Convenios de Inversión del Gobierno Regional de Ica son considerados suscritos considerando que únicamente se resolvió la obligación del mantenimiento de acuerdo al Oficio N° 103-2019-GORE.ICA/GRPPAT-SPPIP de fecha 27.08.2019 de las instituciones educativas que fueron recibidos de acuerdo al siguiente detalle:
</t>
    </r>
    <r>
      <rPr>
        <b/>
        <sz val="7"/>
        <rFont val="Arial"/>
        <family val="2"/>
      </rPr>
      <t>CU 2173510 -</t>
    </r>
    <r>
      <rPr>
        <sz val="7"/>
        <rFont val="Arial"/>
        <family val="2"/>
      </rPr>
      <t xml:space="preserve"> 19.02.2018 (Infraestructura polidocente de provincia de Chincha: IE N° 22256,22246,22253 y Chinchaysuyo)
</t>
    </r>
    <r>
      <rPr>
        <b/>
        <sz val="7"/>
        <rFont val="Arial"/>
        <family val="2"/>
      </rPr>
      <t xml:space="preserve">CU 2167028 </t>
    </r>
    <r>
      <rPr>
        <sz val="7"/>
        <rFont val="Arial"/>
        <family val="2"/>
      </rPr>
      <t xml:space="preserve">– 18.01.2016 (Infraestructura polidocente de la provincia de Ica: IE N° 22511 “Loa Aquijes”,22525 “Acomayo”,22302 “San Joaquín” y 22661 “Salas”)
</t>
    </r>
    <r>
      <rPr>
        <b/>
        <sz val="7"/>
        <rFont val="Arial"/>
        <family val="2"/>
      </rPr>
      <t>CU 2232187</t>
    </r>
    <r>
      <rPr>
        <sz val="7"/>
        <rFont val="Arial"/>
        <family val="2"/>
      </rPr>
      <t xml:space="preserve"> – 16.03.2016 (Infraestructura polidocente de la provincia de Nasca: IE N° 22397 “Adelina Fernandez Alvarado” ,22410 “José Carlos Mariátegui” y 273 “Perú Japón”)</t>
    </r>
  </si>
  <si>
    <t>Apurímac</t>
  </si>
  <si>
    <t>MD Tintay</t>
  </si>
  <si>
    <t>CREACION DE SERVICIO PARA PRACTICAS DEPORTIVAS EN EL CENTRO POBLADO DE SAN MATEO DISTRITO DE TINTAY - PROVINCIA DE AYMARAES - DEPARTAMENTO DE APURIMAC</t>
  </si>
  <si>
    <r>
      <rPr>
        <b/>
        <sz val="7"/>
        <rFont val="Arial"/>
        <family val="2"/>
      </rPr>
      <t xml:space="preserve">6/ </t>
    </r>
    <r>
      <rPr>
        <sz val="7"/>
        <rFont val="Arial"/>
        <family val="2"/>
      </rPr>
      <t>De acuerdo al Oficio N° 000788-2023-MINEDU-VMGI-PRONIED-OGAD-UF de fecha 10.07.2023 remitido por la Entidad Pública. En el marco del numeral 93.2 del artículo 93 del Reglamento de la Ley Nº 29230, aprobado mediante Decreto Supremo Nº 210-2022-EF, establece que se reconoce mediante el CIPRL o CIPGN lo realmente ejecutado por la Empresa Privada, en ese sentido, el monto de inversión reconocido asciende a S/ 187,758.31 por el costo de elaboración del expediente técnico mediante CIPGN Nº 232000133 de fecha 18.07.2023.</t>
    </r>
  </si>
  <si>
    <t>MEJORAMIENTO DE LOS SERVICIOS PÚBLICOS DE RECREACIÓN PASIVA Y ACTIVA EN LOS ESPACIOS RECREATIVOS DEL PARQUE EL MILAGRO Y DEL PARQUE INFANTIL LIVIO SOLARI DENTRO DEL ÁMBITO DE LA LOCALIDAD DE SAN RAMON DEL DISTRITO DE SAN RAMON - PROVINCIA DE CHANCHAMAYO - DEPARTAMENTO DE JUNIN</t>
  </si>
  <si>
    <t>MD San Ramón</t>
  </si>
  <si>
    <t>Ayacucho</t>
  </si>
  <si>
    <t>CREACION DEL TECHADO DE COMPLEJO DEPORTIVO PARA EL FOMENTO DE ACTIVIDADES DEPORTIVAS EN LAS CIUDADES DE CARMEN ALTO, LOS POKRAS, LA FLORIDA, CAMPANAYOQ, ENACE, VISTA ALEGRE (03), YANAMA Y QUICAPATA, DEL DISTRITO DE CARMEN ALTO - PROVINCIA DE HUAMANGA - DEPARTAMENTO DE AYACUCHO</t>
  </si>
  <si>
    <t>MD Carmen Alto*</t>
  </si>
  <si>
    <t>MEJORAMIENTO DEL SERVICIO DE MOVILIDAD URBANA EN LA AV. SOLITARIO DE SAYÁN CUADRAS DEL 1 AL 14, JUNTA VECINAL N° 10 DEL DISTRITO DE HUAMACHUCO - PROVINCIA DE SANCHEZ CARRION - DEPARTAMENTO DE LA LIBERTAD</t>
  </si>
  <si>
    <t>CREACION DEL SERVICIO DE PRÁCTICA DEPORTIVA DEL ESTADIO MUNICIPAL “MANUEL REYES TRUJILLO” EN LA LOCALIDAD DE CAJAY, DISTRITO DE CAJAY - PROVINCIA DE HUARI - DEPARTAMENTO DE ANCASH</t>
  </si>
  <si>
    <t>MP Sanchez Carrion</t>
  </si>
  <si>
    <t>MD Cajay</t>
  </si>
  <si>
    <t>Áncash</t>
  </si>
  <si>
    <t>MEJORAMIENTO, AMPLIACIÓN DEL SERVICIO DE AGUA PARA RIEGO DEL CANAL MATRIZ CARHUASCANCHA, DISTRITO CHAVÍN DE HUÁNTAR-HUARI-ANCASH</t>
  </si>
  <si>
    <t>MD Chavín de Huántar</t>
  </si>
  <si>
    <t>CREACION DEL SERVICIO DE AGUA POTABLE Y DISPOSICIÓN SANITARIA DE EXCRETAS EN LA LOCALIDAD DE SAN FRANCISCO DEL DISTRITO DE BARRANCA - PROVINCIA DE DATEM DEL MARAÑON - DEPARTAMENTO DE LORETO</t>
  </si>
  <si>
    <t>CREACION DEL SERVICIO DE AGUA POTABLE Y DISPOSICION SANITARIA DE EXCRETAS EN LA LOCALIDAD DE NUEVA SANTA ROSA DEL MARAÑON DEL DISTRITO DE MORONA - PROVINCIA DE DATEM DEL MARAÑON - DEPARTAMENTO DE LORETO</t>
  </si>
  <si>
    <t>CREACION DEL SERVICIO DE AGUA POTABLE Y DISPOSICIÓN SANITARIA DE EXCRETAS EN LA LOCALIDAD DE ANTENA 04 DEL DISTRITO DE MORONA - PROVINCIA DE DATEM DEL MARAÑON - DEPARTAMENTO DE LORETO</t>
  </si>
  <si>
    <t>CREACION DEL SERVICIOS DE AGUA POTABLE Y DISPOSICIÓN SANITARIA DE EXCRETAS EN LA LOCALIDAD DE COPACABANA DEL DISTRITO DE MORONA - PROVINCIA DE DATEM DEL MARAÑON - DEPARTAMENTO DE LORETO</t>
  </si>
  <si>
    <t>CREACION DEL SERVICIO DE AGUA POTABLE Y DISPOSICIÓN SANITARIA DE EXCRETAS EN LA LOCALIDAD DE PUERTO LIBRE DEL DISTRITO DE MORONA - PROVINCIA DE DATEM DEL MARAÑON - DEPARTAMENTO DE LORETO</t>
  </si>
  <si>
    <t>CREACION DEL SERVICIO DE AGUA POTABLE Y DISPOSICIÓN SANITARIA DE EXCRETAS EN LAS LOCALIDADES DE DOS HERMANOS Y LUZ DEL ORIENTE DEL DISTRITO DE MORONA - PROVINCIA DE DATEM DEL MARAÑON - DEPARTAMENTO DE LORETO</t>
  </si>
  <si>
    <t>CREACION DEL SERVICIO DE AGUA POTABLE Y DISPOSICIÓN SANITARIA DE EXCRETAS EN LA LOCALIDAD DE NUEVO MILAGRO DEL DISTRITO DE MORONA - PROVINCIA DE DATEM DEL MARAÑON - DEPARTAMENTO DE LORETO</t>
  </si>
  <si>
    <t>CREACION DEL SERVICIO DE AGUA POTABLE Y DISPOSICIÓN SANITARIA DE EXCRETAS EN LAS COMUNIDADES NATIVAS DE PARAGUA POZA Y NUEVA PARAGUA POZA DEL DISTRITO DE MORONA - PROVINCIA DE DATEM DEL MARAÑON - DEPARTAMENTO DE LORETO</t>
  </si>
  <si>
    <t>MVCS</t>
  </si>
  <si>
    <t xml:space="preserve">	CREACION DEL CENTRO DE ACOGIDA RESIDENCIAL ESPECIALIZADO (CAR) PARA NIÑOS, NIÑAS Y ADOLESCENTES CON DISCAPACIDAD DISTRITO DE SAMUEL PASTOR - PROVINCIA DE CAMANA - DEPARTAMENTO DE AREQUIPA</t>
  </si>
  <si>
    <t>GR Arequipa</t>
  </si>
  <si>
    <t>MEJORAMIENTO Y AMPLIACION DE LOS SERVICIOS DEPORTIVOS Y RECREATIVOS EN EL COMPLEJO MULTIFUNCIONAL DEL CERCADO DE CHAVÍN, DISTRITO DE CHAVIN - PROVINCIA DE CHINCHA - DEPARTAMENTO DE ICA</t>
  </si>
  <si>
    <t>MD Chavín</t>
  </si>
  <si>
    <t>CREACION DEL TERMINAL TERRESTRE MUNICIPAL EN LA LOCALIDAD PAMPA GRANDE DEL DISTRITO DE CAJABAMBA - PROVINCIA DE CAJABAMBA - DEPARTAMENTO DE CAJAMARCA</t>
  </si>
  <si>
    <t>GR Cajamarca</t>
  </si>
  <si>
    <t>CREACION DEL SERVICIO DE TRANSITABILIDAD PEATONAL CON VEREDAS EN EL BOULEVARD DE LA AV. COSTA AZUL DEL CENTRO POBLADO DE LOMAS - DISTRITO DE LOMAS - PROVINCIA DE CARAVELI - REGIÓN AREQUIPA</t>
  </si>
  <si>
    <t>MEJORAMIENTO, AMPLIACION DEL SERVICIO DE SEGURIDAD CIUDADANA, DISTRITO DE LOS BANOS DEL INCA - CAJAMARCA - CAJAMARCA</t>
  </si>
  <si>
    <t>MEJORAMIENTO Y AMPLIACIÓN DE LOS SERVICIOS EDUCATIVOS DE LA I.E. INTEGRADA JUAN VELAZCO ALVARADO DE LA COMUNIDAD DE CHECAPUCARA, DISTRITO DE OMACHA - PARURO - CUSCO</t>
  </si>
  <si>
    <t>MEJORAMIENTO YAMPLIACIÓN DE LA OFERTA DE SERVICIOS EDUCATIVOS EN LA I.E. INTEGRADA N 50803 SAHUA SAHUA EN LA COMUNIDAD CAMPESINA DE SAHUA SAHUA, DISTRITO DE OMACHA - PARURO - CUSCO</t>
  </si>
  <si>
    <t>MEJORAMIENTO DE LA PRESTACIÓN DEL SERVICIO EDUCATIVO DEL NIVEL PRIMARIO Y SEGUNDARIO DE LA I.E INTEGRADA DE SAN MARTIN, DISTRITO DE INKAWASI - LA CONVENCION - CUSCO</t>
  </si>
  <si>
    <t>MEJORAMIENTO Y AMPLIACION DE LA PRESTACION DE SERVICIOS EDUCATIVOS DE NIVEL INICIAL, PRIMARIO Y SECUNDARIO DE LA I.E. AUGUSTO SALAZAR BONDY, DISTRITO DE COLQUEPATA - PAUCARTAMBO - CUSCO</t>
  </si>
  <si>
    <t>AMPLIACION Y MEJORAMIENTO DE LOS SERVICIOS EDUCATIVOS EN LA INSTITUCION EDUCATIVA SECUNDARIA N 50422 DIEGO QUISPE TITO DEL CENTRO POBLADO DE TOCRA, DISTRITO DE COLQUEPATA - PAUCARTAMBO - CUSCO</t>
  </si>
  <si>
    <t>MEJORAMIENTO DE LA OFERTA DE SERVICIOS EDUCATIVOS DE LA I.E.CESAR VALLEJO MENDOZA DE CCATCA, DISTRITO DE CCATCA - QUISPICANCHI - CUSCO</t>
  </si>
  <si>
    <t>CREACION DE LA INFRAESTRUCTURA DEPORTIVA, RECREACIONAL Y CULTURAL EN LA LOCALIDAD DE REQUENA; DISTRITO DE REQUENA - PROVINCIA DE REQUENA - DEPARTAMENTO DE LORETO</t>
  </si>
  <si>
    <t>MEJORAMIENTO DE LA INFRAESTRUCTURA DEPORTIVA DEL ESTADIO MAX AUGUSTIN DEL DISTRITO DE IQUITOS - PROVINCIA DE MAYNAS - DEPARTAMENTO DE LORETO</t>
  </si>
  <si>
    <t xml:space="preserve">MD Lomas </t>
  </si>
  <si>
    <t>GR Cusco</t>
  </si>
  <si>
    <t>GR Loreto</t>
  </si>
  <si>
    <t>MEJORAMIENTO DEL SERVICIO DE ATENCIÓN DE SALUD BÁSICOS EN HUAMAN DISTRITO DE VICTOR LARCO HERRERA DE LA PROVINCIA DE TRUJILLO DEL DEPARTAMENTO DE LA LIBERTAD</t>
  </si>
  <si>
    <t>CREACION DEL SERVICIO DE PROTECCION EN RIBERAS DE RIO VULNERABLES ANTE PELIGRO DE INUNDACION EN LA LOCALIDAD DE PICHARI DEL DISTRITO DE PICHARI - PROVINCIA DE LA CONVENCION - DEPARTAMENTO DE CUSCO</t>
  </si>
  <si>
    <t>MD Pichari</t>
  </si>
  <si>
    <t xml:space="preserve">MEJORAMIENTO Y AMPLIACION DEL SERVICIO EDUCATIVO DEL NIVEL PRIMARIA Y SECUNDARIA DE LA I.E. 50731 NUESTRA SEÑORA DE LA NATIVIDAD DE PROGRESO DISTRITO DE WANCHAQ - PROVINCIA DE CUSCO - DEPARTAMENTO DE CUSCO	</t>
  </si>
  <si>
    <t>REMODELACION DE PISTA; EN EL(LA) ESTADIO MONUMENTAL DE LA UNSA, INSTITUTO DEL DEPORTE UNIVERSITARIO -IDUNSA DISTRITO DE AREQUIPA, PROVINCIA AREQUIPA, DEPARTAMENTO AREQUIPA</t>
  </si>
  <si>
    <t>Puno</t>
  </si>
  <si>
    <t>AMPLIACION Y MEJORAMIENTO DEL SERVICIO DE AGUA DEL SISTEMA DE RIEGO EL CARRECILLO EN LA LOCALIDAD DE CHAUCAYAN DEL DISTRITO DE LLACLLIN - PROVINCIA DE RECUAY - DEPARTAMENTO DE ANCASH</t>
  </si>
  <si>
    <t xml:space="preserve">MEJORAMIENTO DE LOS CANALES DE RIEGO HUANTUN Y QUECHAS DEL C.P. DE MARAVIA, DISTRITO DE PARARIN - RECUAY - ANCASH </t>
  </si>
  <si>
    <t>MEJORAMIENTO Y AMPLIACION DEL SERVICIO EDUCATIVO DEL NIVEL SECUNDARIA DE LA I.E. VÍCTOR RAÚL HAYA DE LA TORRE EN EL DISTRITO DE SAN SEBASTIAN - PROVINCIA DE CUSCO - DEPARTAMENTO DE CUSCO</t>
  </si>
  <si>
    <t>MEJORAMIENTO DEL SERVICIO DE SEGURIDAD CIUDADANA DEL DISTRITO DE SAN MIGUEL - PROVINCIA DE SAN ROMAN - DEPARTAMENTO DE PUNO</t>
  </si>
  <si>
    <t>MEJORAMIENTO DEL SERVICIO EN EL PROCESO DE ENSEÑANZA Y APRENDIZAJE CON TECNOLOGÍAS DE INFORMACIÓN Y COMUNICACIÓN (TIC) EN LAS II.EE. DE NIVEL EDUCATIVO INICIAL, PRIMARIA Y SECUNDARIA - DISTRITO DE CHAPARRA - PROVINCIA DE CARAVELI - DEPARTAMENTO DE AREQUIPA</t>
  </si>
  <si>
    <t>MD San Miguel</t>
  </si>
  <si>
    <t>MD Chaparra</t>
  </si>
  <si>
    <t xml:space="preserve">MEJORAMIENTO Y AMPLIACION DE LOS SERVICIOS DEPORTIVOS Y CULTURALES DE LA VIDEMA MALA </t>
  </si>
  <si>
    <t>MD Mala</t>
  </si>
  <si>
    <r>
      <t xml:space="preserve">7/ </t>
    </r>
    <r>
      <rPr>
        <sz val="7"/>
        <rFont val="Arial"/>
        <family val="2"/>
      </rPr>
      <t>De acuerdo al acta de resolución de Convenio de Inversión de fecha 14.10.2019 suscrito por la Entidad Pública y Empresada Privada. En el marco del numeral 93.2 del artículo 93 del Reglamento de la Ley Nº 29230, aprobado mediante Decreto Supremo Nº 210-2022-EF, establece que se reconoce mediante el CIPRL o CIPGN lo realmente ejecutado por la Empresa Privada, en ese sentido, el monto de inversión reconocido asciende a S/ 164, 726.40 por el costo de elaboración del expediente técnico mediante CIPGN Nº 241000132 de fecha 22.01.2024.</t>
    </r>
  </si>
  <si>
    <r>
      <t xml:space="preserve">8/ </t>
    </r>
    <r>
      <rPr>
        <sz val="7"/>
        <rFont val="Arial"/>
        <family val="2"/>
      </rPr>
      <t>De acuerdo a la Carta Notarial de fecha 01.04.2022. En el marco del numeral 93.2 del artículo 93 del Reglamento de la Ley Nº 29230, aprobado mediante Decreto Supremo Nº 210-2022-EF, establece que se reconoce mediante el CIPRL o CIPGN lo realmente ejecutado por la Empresa Privada, en ese sentido, el monto de inversión reconocido asciende a S/ 714,020.25 por el costo de elaboración del expediente técnico mediante CIPGN Nº 241000888 de fecha 28/08/2024.</t>
    </r>
  </si>
  <si>
    <r>
      <t xml:space="preserve">9/ </t>
    </r>
    <r>
      <rPr>
        <sz val="7"/>
        <rFont val="Arial"/>
        <family val="2"/>
      </rPr>
      <t>De acuerdo a la Carta Notarial N° 61-2023 de fecha 09.08.2023. En el marco del numeral 93.2 del artículo 93 del Reglamento de la Ley Nº 29230, aprobado mediante Decreto Supremo Nº 210-2022-EF, establece que se reconoce mediante el CIPRL o CIPGN lo realmente ejecutado por la Empresa Privada, en ese sentido, el monto de inversión reconocido asciende a S/ 2,139,570 por la ejecución de obra al 40.88% mediante CIPGN Nº 221000035 de fecha 11/02/2022.</t>
    </r>
  </si>
  <si>
    <r>
      <t xml:space="preserve">10/ </t>
    </r>
    <r>
      <rPr>
        <sz val="7"/>
        <rFont val="Arial"/>
        <family val="2"/>
      </rPr>
      <t>De acuerdo a la Carta Notarial de fecha 05.12.2022. En el marco del numeral 93.2 del artículo 93 del Reglamento de la Ley Nº 29230, aprobado mediante Decreto Supremo Nº 210-2022-EF, establece que se reconoce mediante el CIPRL o CIPGN lo realmente ejecutado por la Empresa Privada, en ese sentido, el monto de inversión reconocido asciende a S/ 202,094.31 por el costo de elaboración del expediente técnico mediante  CIPGN Nº 241000446 de fecha 21/05/2024.</t>
    </r>
  </si>
  <si>
    <t>AMPLIACIÓN Y MEJORAMIENTO DE LA CAPACIDAD RESOLUTIVA DE LA UNIDAD DEL CENTRO MATERNO INFANTIL NUESTRA SEÑORA DE LA ASUNCIÓN DE MARÍA EN EL DISTRITO DE CHILCA, PROVINCIA DE CAÑETE, DEPARTAMENTO DE LIMA</t>
  </si>
  <si>
    <t xml:space="preserve">MEJORAMIENTO SERVICIOS DEL DESEMBARCADERO PESQUERO ARTESANAL PUERTO HUARMEY DISTRITO DE HUARMEY - PROVINCIA DE HUARMEY - DEPARTAMENTO DE ANCASH </t>
  </si>
  <si>
    <t>MEJORAMIENTO DE LOS SERVICIOS EDUCATIVOS DE LA I.E. DE NIVEL PRIMARIO N 50888 SAN JUAN DE TARAY, DISTRITO DE YAURISQUE - PARURO - CUSCO</t>
  </si>
  <si>
    <t>AMPLIACION, MEJORAMIENTO DE LOS SERVICIOS DE EDUCACIÓN INICIAL, PRIMARIA, SECUNDARIA DE LA I.E. N 50499 JUSTO BARRIONUEVO ÁLVAREZ, DISTRITO DE OROPESA - QUISPICANCHI - CUSCO</t>
  </si>
  <si>
    <t>CREACION DE LA INFRAESTRUCTURA DEPORTIVA, RECREACIONAL Y CULTURAL EN LA LOCALIDAD DE CABALLOCOCHA DEL DISTRITO DE RAMON CASTILLA - PROVINCIA DE MARISCAL RAMON CASTILLA - DEPARTAMENTO DE LORETO</t>
  </si>
  <si>
    <t>MEJORAMIENTO Y AMPLIACION DEL SERVICIO DE AGUA DEL SISTEMA DE RIEGO EN LOS SECTORES DE ACOPALCA, AMPAS, YACYA Y MALLAS, DISTRITO DE HUARI - PROVINCIA DE HUARI - DEPARTAMENTO DE ANCASH</t>
  </si>
  <si>
    <t>MD Chilca</t>
  </si>
  <si>
    <t>MP Huari</t>
  </si>
  <si>
    <r>
      <t xml:space="preserve">GR Ica </t>
    </r>
    <r>
      <rPr>
        <sz val="8"/>
        <color rgb="FF0000FF"/>
        <rFont val="Arial"/>
        <family val="2"/>
      </rPr>
      <t>2/</t>
    </r>
  </si>
  <si>
    <r>
      <t xml:space="preserve">MP Maynas </t>
    </r>
    <r>
      <rPr>
        <sz val="8"/>
        <color rgb="FF0000FF"/>
        <rFont val="Arial"/>
        <family val="2"/>
      </rPr>
      <t>3/</t>
    </r>
  </si>
  <si>
    <r>
      <t xml:space="preserve">MP Maynas </t>
    </r>
    <r>
      <rPr>
        <sz val="8"/>
        <color rgb="FF0000FF"/>
        <rFont val="Arial"/>
        <family val="2"/>
      </rPr>
      <t>4/</t>
    </r>
  </si>
  <si>
    <r>
      <t xml:space="preserve">Universidad Nacional de San Agustín </t>
    </r>
    <r>
      <rPr>
        <sz val="8"/>
        <color rgb="FF0000FF"/>
        <rFont val="Arial"/>
        <family val="2"/>
      </rPr>
      <t>5/</t>
    </r>
  </si>
  <si>
    <r>
      <t xml:space="preserve">Universidad Nacional de San Agustín </t>
    </r>
    <r>
      <rPr>
        <sz val="8"/>
        <color rgb="FF0000FF"/>
        <rFont val="Arial"/>
        <family val="2"/>
      </rPr>
      <t>8/</t>
    </r>
  </si>
  <si>
    <r>
      <t xml:space="preserve">GR La Libertad </t>
    </r>
    <r>
      <rPr>
        <sz val="8"/>
        <color rgb="FF0000FF"/>
        <rFont val="Arial"/>
        <family val="2"/>
      </rPr>
      <t>7/</t>
    </r>
  </si>
  <si>
    <r>
      <t xml:space="preserve">MINEDU </t>
    </r>
    <r>
      <rPr>
        <sz val="8"/>
        <color rgb="FF0000FF"/>
        <rFont val="Arial"/>
        <family val="2"/>
      </rPr>
      <t>6/</t>
    </r>
  </si>
  <si>
    <r>
      <t xml:space="preserve">MP Ilo </t>
    </r>
    <r>
      <rPr>
        <sz val="8"/>
        <color rgb="FF0000FF"/>
        <rFont val="Arial"/>
        <family val="2"/>
      </rPr>
      <t>10/</t>
    </r>
  </si>
  <si>
    <r>
      <t xml:space="preserve">MD Los Baños Del Inca </t>
    </r>
    <r>
      <rPr>
        <sz val="8"/>
        <color rgb="FF0000FF"/>
        <rFont val="Arial"/>
        <family val="2"/>
      </rPr>
      <t>9/</t>
    </r>
  </si>
  <si>
    <r>
      <t xml:space="preserve">PRODUCE  </t>
    </r>
    <r>
      <rPr>
        <sz val="8"/>
        <color rgb="FF0000FF"/>
        <rFont val="Arial"/>
        <family val="2"/>
      </rPr>
      <t>11/</t>
    </r>
  </si>
  <si>
    <r>
      <t xml:space="preserve">GR Loreto </t>
    </r>
    <r>
      <rPr>
        <sz val="8"/>
        <color rgb="FF0000FF"/>
        <rFont val="Arial"/>
        <family val="2"/>
      </rPr>
      <t>12/</t>
    </r>
  </si>
  <si>
    <r>
      <rPr>
        <b/>
        <sz val="7"/>
        <color theme="1"/>
        <rFont val="Arial"/>
        <family val="2"/>
      </rPr>
      <t xml:space="preserve">1/ </t>
    </r>
    <r>
      <rPr>
        <sz val="7"/>
        <color theme="1"/>
        <rFont val="Arial"/>
        <family val="2"/>
      </rPr>
      <t>Según información proporcionada por las entidades públicas y/o empresas privadas al 30.11.2024 en el marco de la Tercera Disposición Complementaria Final del  Reglamento de la Ley Nº 29230, aprobado mediante Decreto Supremo Nº 210-2022-EF, en el cual establece que las entidades públicas y las empresas privadas deben remitir a la DGPPIP, bajo responsabilidad, copia de los Convenios de Inversión y sus respectivas adendas, de los Contratos de Supervisión y de sus respectivas adendas, de los Convenios de Ejecución Conjunta, de las actas de Conformidad de Calidad, de avance y de Recepción, Recepción de Prestaciones, total o de sus respectivos avances, de la resolución de aprobación de la liquidación y copia de la declaratoria de la relevancia, dentro de los diez (10) días de haber sido suscritos.</t>
    </r>
  </si>
  <si>
    <r>
      <t xml:space="preserve">11/ </t>
    </r>
    <r>
      <rPr>
        <sz val="7"/>
        <rFont val="Arial"/>
        <family val="2"/>
      </rPr>
      <t>De acuerdo a la Carta Notarial N° 1099-2024-OXI de fecha 29.05.2024.En el marco del numeral 93.2 del artículo 93 del Reglamento de la Ley Nº 29230, aprobado mediante Decreto Supremo Nº 210-2022-EF, establece que se reconoce mediante el CIPRL o CIPGN lo realmente ejecutado por la Empresa Privada, en ese sentido, el monto de inversión reconocido asciende a S/ 487,757.59 por el costo de supervisión de la elaboración del expediente técnico mediante  CIPGN Nº 242000183 de fecha 21/11/2024.</t>
    </r>
  </si>
  <si>
    <r>
      <t xml:space="preserve">12/ </t>
    </r>
    <r>
      <rPr>
        <sz val="7"/>
        <rFont val="Arial"/>
        <family val="2"/>
      </rPr>
      <t>De acuerdo a la Carta Notarial de fecha 21.02.2024.En el marco del numeral 93.2 del artículo 93 del Reglamento de la Ley Nº 29230, aprobado mediante Decreto Supremo Nº 210-2022-EF, establece que se reconoce mediante el CIPRL o CIPGN lo realmente ejecutado por la Empresa Privada, en ese sentido, el monto de inversión reconocido asciende a S/ 5,995,612.81 por ejecución de obra mediante  CIPGN Nº 231000428 (08.06.2023), 231000506 (28.06.2023), 231000979 (11.10.2023), 241000145 (29.01.2024) y 241001287 (18.12.2024).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</si>
</sst>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S/.&quot;* #,##0.00_ ;_ &quot;S/.&quot;* \-#,##0.00_ ;_ &quot;S/.&quot;* &quot;-&quot;??_ ;_ @_ "/>
    <numFmt numFmtId="165" formatCode="#,##0_ ;\-#,##0\ "/>
    <numFmt numFmtId="166" formatCode="#,##0.0_ ;\-#,##0.0\ "/>
  </numFmts>
  <fonts count="13" x14ac:knownFonts="1">
    <font>
      <sz val="11"/>
      <color theme="1"/>
      <name val="Calibri"/>
      <family val="2"/>
      <scheme val="minor"/>
    </font>
    <font>
      <sz val="11"/>
      <color theme="1"/>
      <name val="Calibri"/>
      <family val="2"/>
      <scheme val="minor"/>
    </font>
    <font>
      <sz val="8"/>
      <name val="Arial"/>
      <family val="2"/>
    </font>
    <font>
      <sz val="7"/>
      <color theme="1"/>
      <name val="Arial"/>
      <family val="2"/>
    </font>
    <font>
      <b/>
      <sz val="7"/>
      <color theme="1"/>
      <name val="Arial"/>
      <family val="2"/>
    </font>
    <font>
      <b/>
      <sz val="9"/>
      <color theme="1"/>
      <name val="Arial"/>
      <family val="2"/>
    </font>
    <font>
      <b/>
      <sz val="14"/>
      <color theme="1"/>
      <name val="Arial"/>
      <family val="2"/>
    </font>
    <font>
      <b/>
      <sz val="9"/>
      <name val="Arial"/>
      <family val="2"/>
    </font>
    <font>
      <sz val="9"/>
      <color indexed="81"/>
      <name val="Tahoma"/>
      <family val="2"/>
    </font>
    <font>
      <b/>
      <sz val="9"/>
      <color indexed="81"/>
      <name val="Tahoma"/>
      <family val="2"/>
    </font>
    <font>
      <sz val="7"/>
      <name val="Arial"/>
      <family val="2"/>
    </font>
    <font>
      <b/>
      <sz val="7"/>
      <name val="Arial"/>
      <family val="2"/>
    </font>
    <font>
      <sz val="8"/>
      <color rgb="FF0000FF"/>
      <name val="Arial"/>
      <family val="2"/>
    </font>
  </fonts>
  <fills count="3">
    <fill>
      <patternFill patternType="none"/>
    </fill>
    <fill>
      <patternFill patternType="gray125"/>
    </fill>
    <fill>
      <patternFill patternType="solid">
        <fgColor rgb="FFCEE1F2"/>
        <bgColor indexed="64"/>
      </patternFill>
    </fill>
  </fills>
  <borders count="7">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indexed="64"/>
      </top>
      <bottom style="double">
        <color indexed="64"/>
      </bottom>
      <diagonal/>
    </border>
    <border>
      <left style="thin">
        <color theme="0" tint="-0.14999847407452621"/>
      </left>
      <right/>
      <top style="thin">
        <color indexed="64"/>
      </top>
      <bottom style="double">
        <color indexed="64"/>
      </bottom>
      <diagonal/>
    </border>
    <border>
      <left/>
      <right/>
      <top style="thin">
        <color indexed="64"/>
      </top>
      <bottom style="double">
        <color indexed="64"/>
      </bottom>
      <diagonal/>
    </border>
    <border>
      <left/>
      <right style="thin">
        <color theme="0" tint="-0.14999847407452621"/>
      </right>
      <top style="thin">
        <color indexed="64"/>
      </top>
      <bottom style="double">
        <color indexed="64"/>
      </bottom>
      <diagonal/>
    </border>
  </borders>
  <cellStyleXfs count="2">
    <xf numFmtId="0" fontId="0" fillId="0" borderId="0"/>
    <xf numFmtId="164" fontId="1" fillId="0" borderId="0" applyFont="0" applyFill="0" applyBorder="0" applyAlignment="0" applyProtection="0"/>
  </cellStyleXfs>
  <cellXfs count="30">
    <xf numFmtId="0" fontId="0" fillId="0" borderId="0" xfId="0"/>
    <xf numFmtId="165" fontId="2" fillId="0" borderId="2" xfId="1" applyNumberFormat="1" applyFont="1" applyFill="1" applyBorder="1" applyAlignment="1">
      <alignment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3" fillId="0" borderId="0" xfId="0" applyFont="1"/>
    <xf numFmtId="14" fontId="2" fillId="0" borderId="2" xfId="0" applyNumberFormat="1" applyFont="1" applyBorder="1" applyAlignment="1">
      <alignment vertical="center"/>
    </xf>
    <xf numFmtId="1" fontId="2" fillId="0" borderId="2" xfId="0" applyNumberFormat="1" applyFont="1" applyBorder="1" applyAlignment="1">
      <alignment vertical="center"/>
    </xf>
    <xf numFmtId="165" fontId="7" fillId="0" borderId="3" xfId="1" applyNumberFormat="1" applyFont="1" applyFill="1" applyBorder="1" applyAlignment="1">
      <alignment vertical="center"/>
    </xf>
    <xf numFmtId="166" fontId="7" fillId="0" borderId="3" xfId="1" applyNumberFormat="1" applyFont="1" applyFill="1" applyBorder="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5" fillId="2" borderId="1" xfId="0" applyFont="1" applyFill="1" applyBorder="1" applyAlignment="1">
      <alignment horizontal="center" vertical="center" wrapText="1"/>
    </xf>
    <xf numFmtId="0" fontId="3" fillId="0" borderId="0" xfId="0" applyFont="1" applyAlignment="1">
      <alignment vertical="top"/>
    </xf>
    <xf numFmtId="0" fontId="0" fillId="0" borderId="0" xfId="0" applyAlignment="1">
      <alignment vertical="top"/>
    </xf>
    <xf numFmtId="0" fontId="3" fillId="0" borderId="0" xfId="0" applyFont="1" applyAlignment="1">
      <alignment vertical="center"/>
    </xf>
    <xf numFmtId="0" fontId="0" fillId="0" borderId="0" xfId="0" applyAlignment="1">
      <alignment vertical="center"/>
    </xf>
    <xf numFmtId="0" fontId="10" fillId="0" borderId="0" xfId="0" applyFont="1" applyAlignment="1">
      <alignment horizontal="left" vertical="center" wrapText="1"/>
    </xf>
    <xf numFmtId="0" fontId="3" fillId="0" borderId="0" xfId="0" applyFont="1" applyAlignment="1">
      <alignment horizontal="left" vertical="center" wrapText="1"/>
    </xf>
    <xf numFmtId="166" fontId="7" fillId="0" borderId="4" xfId="1" applyNumberFormat="1" applyFont="1" applyFill="1" applyBorder="1" applyAlignment="1">
      <alignment horizontal="center" vertical="center"/>
    </xf>
    <xf numFmtId="166" fontId="7" fillId="0" borderId="5" xfId="1" applyNumberFormat="1" applyFont="1" applyFill="1" applyBorder="1" applyAlignment="1">
      <alignment horizontal="center" vertical="center"/>
    </xf>
    <xf numFmtId="166" fontId="7" fillId="0" borderId="6" xfId="1" applyNumberFormat="1" applyFont="1" applyFill="1" applyBorder="1" applyAlignment="1">
      <alignment horizontal="center" vertical="center"/>
    </xf>
    <xf numFmtId="0" fontId="3" fillId="0" borderId="0" xfId="0" applyFont="1" applyAlignment="1">
      <alignment horizontal="left" wrapText="1"/>
    </xf>
    <xf numFmtId="0" fontId="6" fillId="0" borderId="0" xfId="0" applyFont="1"/>
    <xf numFmtId="0" fontId="3" fillId="0" borderId="0" xfId="0" applyFont="1" applyAlignment="1">
      <alignment horizontal="left" vertical="top" wrapText="1"/>
    </xf>
    <xf numFmtId="0" fontId="6" fillId="0" borderId="0" xfId="0" applyFont="1" applyAlignment="1">
      <alignment horizontal="left"/>
    </xf>
    <xf numFmtId="0" fontId="11" fillId="0" borderId="0" xfId="0" applyFont="1" applyAlignment="1">
      <alignment horizontal="left" vertical="center" wrapText="1"/>
    </xf>
    <xf numFmtId="0" fontId="2" fillId="0" borderId="2" xfId="0" applyFont="1" applyFill="1" applyBorder="1" applyAlignment="1">
      <alignment horizontal="center" vertical="center"/>
    </xf>
    <xf numFmtId="0" fontId="2" fillId="0" borderId="2" xfId="0" applyFont="1" applyFill="1" applyBorder="1" applyAlignment="1">
      <alignment vertical="center"/>
    </xf>
    <xf numFmtId="14" fontId="2" fillId="0" borderId="2" xfId="0" applyNumberFormat="1" applyFont="1" applyFill="1" applyBorder="1" applyAlignment="1">
      <alignment vertical="center"/>
    </xf>
    <xf numFmtId="0" fontId="0" fillId="0" borderId="0" xfId="0" applyFill="1"/>
  </cellXfs>
  <cellStyles count="2">
    <cellStyle name="Moneda" xfId="1" builtinId="4"/>
    <cellStyle name="Normal" xfId="0" builtinId="0"/>
  </cellStyles>
  <dxfs count="0"/>
  <tableStyles count="0" defaultTableStyle="TableStyleMedium2" defaultPivotStyle="PivotStyleLight16"/>
  <colors>
    <mruColors>
      <color rgb="FFCEE1F2"/>
      <color rgb="FF2A69A2"/>
      <color rgb="FF0D1CAB"/>
      <color rgb="FF0000FF"/>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149"/>
  <sheetViews>
    <sheetView showGridLines="0" tabSelected="1" zoomScale="90" zoomScaleNormal="90" workbookViewId="0">
      <selection activeCell="J52" sqref="J52"/>
    </sheetView>
  </sheetViews>
  <sheetFormatPr baseColWidth="10" defaultRowHeight="15" x14ac:dyDescent="0.25"/>
  <cols>
    <col min="1" max="1" width="5.28515625" customWidth="1"/>
    <col min="2" max="2" width="9.7109375" customWidth="1"/>
    <col min="3" max="3" width="8" customWidth="1"/>
    <col min="4" max="4" width="18.5703125" customWidth="1"/>
    <col min="5" max="5" width="39.140625" customWidth="1"/>
    <col min="6" max="6" width="32.7109375" customWidth="1"/>
    <col min="7" max="7" width="17.85546875" customWidth="1"/>
    <col min="8" max="8" width="17.28515625" customWidth="1"/>
    <col min="9" max="9" width="21.5703125" customWidth="1"/>
  </cols>
  <sheetData>
    <row r="2" spans="1:9" ht="18" x14ac:dyDescent="0.25">
      <c r="A2" s="22" t="s">
        <v>117</v>
      </c>
      <c r="B2" s="22"/>
      <c r="C2" s="22"/>
      <c r="D2" s="22"/>
      <c r="E2" s="22"/>
      <c r="F2" s="22"/>
      <c r="G2" s="22"/>
      <c r="H2" s="22"/>
      <c r="I2" s="22"/>
    </row>
    <row r="4" spans="1:9" ht="38.450000000000003" customHeight="1" x14ac:dyDescent="0.25">
      <c r="A4" s="11" t="s">
        <v>0</v>
      </c>
      <c r="B4" s="11" t="s">
        <v>114</v>
      </c>
      <c r="C4" s="11" t="s">
        <v>3</v>
      </c>
      <c r="D4" s="11" t="s">
        <v>4</v>
      </c>
      <c r="E4" s="11" t="s">
        <v>1</v>
      </c>
      <c r="F4" s="11" t="s">
        <v>2</v>
      </c>
      <c r="G4" s="11" t="s">
        <v>113</v>
      </c>
      <c r="H4" s="11" t="s">
        <v>116</v>
      </c>
      <c r="I4" s="11" t="s">
        <v>115</v>
      </c>
    </row>
    <row r="5" spans="1:9" x14ac:dyDescent="0.25">
      <c r="A5" s="3">
        <v>1</v>
      </c>
      <c r="B5" s="3">
        <v>2210045</v>
      </c>
      <c r="C5" s="3" t="s">
        <v>5</v>
      </c>
      <c r="D5" s="2" t="s">
        <v>9</v>
      </c>
      <c r="E5" s="2" t="s">
        <v>29</v>
      </c>
      <c r="F5" s="2" t="s">
        <v>81</v>
      </c>
      <c r="G5" s="2" t="s">
        <v>111</v>
      </c>
      <c r="H5" s="6">
        <v>2014</v>
      </c>
      <c r="I5" s="1">
        <v>1522505.26</v>
      </c>
    </row>
    <row r="6" spans="1:9" x14ac:dyDescent="0.25">
      <c r="A6" s="3">
        <v>2</v>
      </c>
      <c r="B6" s="3">
        <v>2213126</v>
      </c>
      <c r="C6" s="3" t="s">
        <v>5</v>
      </c>
      <c r="D6" s="2" t="s">
        <v>9</v>
      </c>
      <c r="E6" s="2" t="s">
        <v>30</v>
      </c>
      <c r="F6" s="2" t="s">
        <v>81</v>
      </c>
      <c r="G6" s="2" t="s">
        <v>111</v>
      </c>
      <c r="H6" s="6">
        <v>2014</v>
      </c>
      <c r="I6" s="1">
        <v>1281518</v>
      </c>
    </row>
    <row r="7" spans="1:9" x14ac:dyDescent="0.25">
      <c r="A7" s="3">
        <v>3</v>
      </c>
      <c r="B7" s="3">
        <v>2283161</v>
      </c>
      <c r="C7" s="3" t="s">
        <v>7</v>
      </c>
      <c r="D7" s="2" t="s">
        <v>14</v>
      </c>
      <c r="E7" s="2" t="s">
        <v>44</v>
      </c>
      <c r="F7" s="2" t="s">
        <v>137</v>
      </c>
      <c r="G7" s="2" t="s">
        <v>111</v>
      </c>
      <c r="H7" s="5">
        <v>42418</v>
      </c>
      <c r="I7" s="1">
        <v>61073746.93</v>
      </c>
    </row>
    <row r="8" spans="1:9" x14ac:dyDescent="0.25">
      <c r="A8" s="3">
        <v>4</v>
      </c>
      <c r="B8" s="3">
        <v>2212427</v>
      </c>
      <c r="C8" s="3" t="s">
        <v>5</v>
      </c>
      <c r="D8" s="2" t="s">
        <v>16</v>
      </c>
      <c r="E8" s="2" t="s">
        <v>55</v>
      </c>
      <c r="F8" s="2" t="s">
        <v>93</v>
      </c>
      <c r="G8" s="2" t="s">
        <v>111</v>
      </c>
      <c r="H8" s="5">
        <v>43076</v>
      </c>
      <c r="I8" s="1">
        <v>6634839.8099999996</v>
      </c>
    </row>
    <row r="9" spans="1:9" x14ac:dyDescent="0.25">
      <c r="A9" s="3">
        <v>5</v>
      </c>
      <c r="B9" s="3">
        <v>2194935</v>
      </c>
      <c r="C9" s="3" t="s">
        <v>7</v>
      </c>
      <c r="D9" s="2" t="s">
        <v>11</v>
      </c>
      <c r="E9" s="2" t="s">
        <v>59</v>
      </c>
      <c r="F9" s="2" t="s">
        <v>138</v>
      </c>
      <c r="G9" s="2" t="s">
        <v>111</v>
      </c>
      <c r="H9" s="5">
        <v>43091</v>
      </c>
      <c r="I9" s="1">
        <v>92313133.409999996</v>
      </c>
    </row>
    <row r="10" spans="1:9" x14ac:dyDescent="0.25">
      <c r="A10" s="3">
        <v>6</v>
      </c>
      <c r="B10" s="3">
        <v>2383182</v>
      </c>
      <c r="C10" s="3" t="s">
        <v>5</v>
      </c>
      <c r="D10" s="2" t="s">
        <v>16</v>
      </c>
      <c r="E10" s="2" t="s">
        <v>63</v>
      </c>
      <c r="F10" s="2" t="s">
        <v>99</v>
      </c>
      <c r="G10" s="2" t="s">
        <v>111</v>
      </c>
      <c r="H10" s="5">
        <v>43349</v>
      </c>
      <c r="I10" s="1">
        <v>7838844.8799999999</v>
      </c>
    </row>
    <row r="11" spans="1:9" x14ac:dyDescent="0.25">
      <c r="A11" s="3">
        <v>7</v>
      </c>
      <c r="B11" s="3">
        <v>2402189</v>
      </c>
      <c r="C11" s="3" t="s">
        <v>5</v>
      </c>
      <c r="D11" s="2" t="s">
        <v>16</v>
      </c>
      <c r="E11" s="2" t="s">
        <v>65</v>
      </c>
      <c r="F11" s="2" t="s">
        <v>101</v>
      </c>
      <c r="G11" s="2" t="s">
        <v>111</v>
      </c>
      <c r="H11" s="5">
        <v>43229</v>
      </c>
      <c r="I11" s="1">
        <v>17238979.32</v>
      </c>
    </row>
    <row r="12" spans="1:9" x14ac:dyDescent="0.25">
      <c r="A12" s="3">
        <v>8</v>
      </c>
      <c r="B12" s="3">
        <v>2162353</v>
      </c>
      <c r="C12" s="3" t="s">
        <v>5</v>
      </c>
      <c r="D12" s="2" t="s">
        <v>22</v>
      </c>
      <c r="E12" s="2" t="s">
        <v>66</v>
      </c>
      <c r="F12" s="2" t="s">
        <v>139</v>
      </c>
      <c r="G12" s="2" t="s">
        <v>111</v>
      </c>
      <c r="H12" s="5">
        <v>43445</v>
      </c>
      <c r="I12" s="1">
        <v>8662444.3599999994</v>
      </c>
    </row>
    <row r="13" spans="1:9" x14ac:dyDescent="0.25">
      <c r="A13" s="3">
        <v>9</v>
      </c>
      <c r="B13" s="3">
        <v>2380329</v>
      </c>
      <c r="C13" s="3" t="s">
        <v>5</v>
      </c>
      <c r="D13" s="2" t="s">
        <v>25</v>
      </c>
      <c r="E13" s="2" t="s">
        <v>74</v>
      </c>
      <c r="F13" s="2" t="s">
        <v>106</v>
      </c>
      <c r="G13" s="2" t="s">
        <v>111</v>
      </c>
      <c r="H13" s="5">
        <v>43438</v>
      </c>
      <c r="I13" s="1">
        <v>8579979.1199999992</v>
      </c>
    </row>
    <row r="14" spans="1:9" x14ac:dyDescent="0.25">
      <c r="A14" s="3">
        <v>10</v>
      </c>
      <c r="B14" s="3">
        <v>2352539</v>
      </c>
      <c r="C14" s="3" t="s">
        <v>8</v>
      </c>
      <c r="D14" s="2" t="s">
        <v>22</v>
      </c>
      <c r="E14" s="2" t="s">
        <v>75</v>
      </c>
      <c r="F14" s="2" t="s">
        <v>140</v>
      </c>
      <c r="G14" s="2" t="s">
        <v>111</v>
      </c>
      <c r="H14" s="5">
        <v>43523</v>
      </c>
      <c r="I14" s="1">
        <v>9839751</v>
      </c>
    </row>
    <row r="15" spans="1:9" x14ac:dyDescent="0.25">
      <c r="A15" s="3">
        <v>11</v>
      </c>
      <c r="B15" s="3">
        <v>2376664</v>
      </c>
      <c r="C15" s="3" t="s">
        <v>7</v>
      </c>
      <c r="D15" s="2" t="s">
        <v>20</v>
      </c>
      <c r="E15" s="2" t="s">
        <v>76</v>
      </c>
      <c r="F15" s="2" t="s">
        <v>107</v>
      </c>
      <c r="G15" s="2" t="s">
        <v>111</v>
      </c>
      <c r="H15" s="5">
        <v>43826</v>
      </c>
      <c r="I15" s="1">
        <v>11416606</v>
      </c>
    </row>
    <row r="16" spans="1:9" x14ac:dyDescent="0.25">
      <c r="A16" s="3">
        <v>12</v>
      </c>
      <c r="B16" s="3">
        <v>2443937</v>
      </c>
      <c r="C16" s="3" t="s">
        <v>6</v>
      </c>
      <c r="D16" s="2" t="s">
        <v>26</v>
      </c>
      <c r="E16" s="2" t="s">
        <v>77</v>
      </c>
      <c r="F16" s="2" t="s">
        <v>108</v>
      </c>
      <c r="G16" s="2" t="s">
        <v>111</v>
      </c>
      <c r="H16" s="5">
        <v>44111</v>
      </c>
      <c r="I16" s="1">
        <v>1087921.33</v>
      </c>
    </row>
    <row r="17" spans="1:9" x14ac:dyDescent="0.25">
      <c r="A17" s="3">
        <v>13</v>
      </c>
      <c r="B17" s="3">
        <v>2459178</v>
      </c>
      <c r="C17" s="3" t="s">
        <v>5</v>
      </c>
      <c r="D17" s="2" t="s">
        <v>23</v>
      </c>
      <c r="E17" s="2" t="s">
        <v>78</v>
      </c>
      <c r="F17" s="2" t="s">
        <v>109</v>
      </c>
      <c r="G17" s="2" t="s">
        <v>111</v>
      </c>
      <c r="H17" s="5">
        <v>44179</v>
      </c>
      <c r="I17" s="1">
        <v>39425837.520000003</v>
      </c>
    </row>
    <row r="18" spans="1:9" x14ac:dyDescent="0.25">
      <c r="A18" s="3">
        <v>14</v>
      </c>
      <c r="B18" s="3">
        <v>2258111</v>
      </c>
      <c r="C18" s="3" t="s">
        <v>6</v>
      </c>
      <c r="D18" s="2" t="s">
        <v>23</v>
      </c>
      <c r="E18" s="2" t="s">
        <v>69</v>
      </c>
      <c r="F18" s="2" t="s">
        <v>141</v>
      </c>
      <c r="G18" s="2" t="s">
        <v>111</v>
      </c>
      <c r="H18" s="5">
        <v>43136</v>
      </c>
      <c r="I18" s="1">
        <v>11324923.23</v>
      </c>
    </row>
    <row r="19" spans="1:9" x14ac:dyDescent="0.25">
      <c r="A19" s="3">
        <v>15</v>
      </c>
      <c r="B19" s="3">
        <v>2214591</v>
      </c>
      <c r="C19" s="3" t="s">
        <v>6</v>
      </c>
      <c r="D19" s="2" t="s">
        <v>20</v>
      </c>
      <c r="E19" s="2" t="s">
        <v>71</v>
      </c>
      <c r="F19" s="2" t="s">
        <v>95</v>
      </c>
      <c r="G19" s="2" t="s">
        <v>111</v>
      </c>
      <c r="H19" s="5">
        <v>43250</v>
      </c>
      <c r="I19" s="1">
        <v>11472610.9</v>
      </c>
    </row>
    <row r="20" spans="1:9" x14ac:dyDescent="0.25">
      <c r="A20" s="3">
        <v>16</v>
      </c>
      <c r="B20" s="3">
        <v>2402546</v>
      </c>
      <c r="C20" s="3" t="s">
        <v>5</v>
      </c>
      <c r="D20" s="2" t="s">
        <v>22</v>
      </c>
      <c r="E20" s="2" t="s">
        <v>80</v>
      </c>
      <c r="F20" s="2" t="s">
        <v>135</v>
      </c>
      <c r="G20" s="2" t="s">
        <v>111</v>
      </c>
      <c r="H20" s="5">
        <v>44412</v>
      </c>
      <c r="I20" s="1">
        <v>10173537.09</v>
      </c>
    </row>
    <row r="21" spans="1:9" x14ac:dyDescent="0.25">
      <c r="A21" s="3">
        <v>17</v>
      </c>
      <c r="B21" s="3">
        <v>2344116</v>
      </c>
      <c r="C21" s="3" t="s">
        <v>5</v>
      </c>
      <c r="D21" s="2" t="s">
        <v>123</v>
      </c>
      <c r="E21" s="2" t="s">
        <v>124</v>
      </c>
      <c r="F21" s="2" t="s">
        <v>129</v>
      </c>
      <c r="G21" s="2" t="s">
        <v>111</v>
      </c>
      <c r="H21" s="5">
        <v>44512</v>
      </c>
      <c r="I21" s="1">
        <v>6688594</v>
      </c>
    </row>
    <row r="22" spans="1:9" x14ac:dyDescent="0.25">
      <c r="A22" s="3">
        <v>18</v>
      </c>
      <c r="B22" s="3">
        <v>2137825</v>
      </c>
      <c r="C22" s="3" t="s">
        <v>5</v>
      </c>
      <c r="D22" s="2" t="s">
        <v>123</v>
      </c>
      <c r="E22" s="2" t="s">
        <v>125</v>
      </c>
      <c r="F22" s="2" t="s">
        <v>129</v>
      </c>
      <c r="G22" s="2" t="s">
        <v>111</v>
      </c>
      <c r="H22" s="5">
        <v>44512</v>
      </c>
      <c r="I22" s="1">
        <v>19197981</v>
      </c>
    </row>
    <row r="23" spans="1:9" x14ac:dyDescent="0.25">
      <c r="A23" s="3">
        <v>19</v>
      </c>
      <c r="B23" s="3">
        <v>2444419</v>
      </c>
      <c r="C23" s="3" t="s">
        <v>5</v>
      </c>
      <c r="D23" s="2" t="s">
        <v>123</v>
      </c>
      <c r="E23" s="2" t="s">
        <v>126</v>
      </c>
      <c r="F23" s="2" t="s">
        <v>129</v>
      </c>
      <c r="G23" s="2" t="s">
        <v>111</v>
      </c>
      <c r="H23" s="5">
        <v>44512</v>
      </c>
      <c r="I23" s="1">
        <v>6262245</v>
      </c>
    </row>
    <row r="24" spans="1:9" x14ac:dyDescent="0.25">
      <c r="A24" s="3">
        <v>20</v>
      </c>
      <c r="B24" s="3">
        <v>2137824</v>
      </c>
      <c r="C24" s="3" t="s">
        <v>5</v>
      </c>
      <c r="D24" s="2" t="s">
        <v>123</v>
      </c>
      <c r="E24" s="2" t="s">
        <v>127</v>
      </c>
      <c r="F24" s="2" t="s">
        <v>129</v>
      </c>
      <c r="G24" s="2" t="s">
        <v>111</v>
      </c>
      <c r="H24" s="5">
        <v>44515</v>
      </c>
      <c r="I24" s="1">
        <v>27909651</v>
      </c>
    </row>
    <row r="25" spans="1:9" x14ac:dyDescent="0.25">
      <c r="A25" s="3">
        <v>21</v>
      </c>
      <c r="B25" s="3">
        <v>2474541</v>
      </c>
      <c r="C25" s="3" t="s">
        <v>5</v>
      </c>
      <c r="D25" s="2" t="s">
        <v>123</v>
      </c>
      <c r="E25" s="2" t="s">
        <v>128</v>
      </c>
      <c r="F25" s="2" t="s">
        <v>129</v>
      </c>
      <c r="G25" s="2" t="s">
        <v>111</v>
      </c>
      <c r="H25" s="5">
        <v>44515</v>
      </c>
      <c r="I25" s="1">
        <v>37822323</v>
      </c>
    </row>
    <row r="26" spans="1:9" x14ac:dyDescent="0.25">
      <c r="A26" s="3">
        <v>22</v>
      </c>
      <c r="B26" s="3">
        <v>2448164</v>
      </c>
      <c r="C26" s="3" t="s">
        <v>5</v>
      </c>
      <c r="D26" s="2" t="s">
        <v>11</v>
      </c>
      <c r="E26" s="2" t="s">
        <v>131</v>
      </c>
      <c r="F26" s="2" t="s">
        <v>134</v>
      </c>
      <c r="G26" s="2" t="s">
        <v>111</v>
      </c>
      <c r="H26" s="5">
        <v>44546</v>
      </c>
      <c r="I26" s="1">
        <v>4124374.39</v>
      </c>
    </row>
    <row r="27" spans="1:9" x14ac:dyDescent="0.25">
      <c r="A27" s="3">
        <v>23</v>
      </c>
      <c r="B27" s="3">
        <v>2522263</v>
      </c>
      <c r="C27" s="3" t="s">
        <v>5</v>
      </c>
      <c r="D27" s="2" t="s">
        <v>22</v>
      </c>
      <c r="E27" s="2" t="s">
        <v>132</v>
      </c>
      <c r="F27" s="2" t="s">
        <v>133</v>
      </c>
      <c r="G27" s="2" t="s">
        <v>111</v>
      </c>
      <c r="H27" s="5">
        <v>44557</v>
      </c>
      <c r="I27" s="1">
        <v>7344498.5</v>
      </c>
    </row>
    <row r="28" spans="1:9" x14ac:dyDescent="0.25">
      <c r="A28" s="3">
        <v>24</v>
      </c>
      <c r="B28" s="3">
        <v>2313918</v>
      </c>
      <c r="C28" s="3" t="s">
        <v>5</v>
      </c>
      <c r="D28" s="2" t="s">
        <v>22</v>
      </c>
      <c r="E28" s="2" t="s">
        <v>145</v>
      </c>
      <c r="F28" s="2" t="s">
        <v>146</v>
      </c>
      <c r="G28" s="2" t="s">
        <v>111</v>
      </c>
      <c r="H28" s="5">
        <v>44516</v>
      </c>
      <c r="I28" s="1">
        <v>10062724.689999999</v>
      </c>
    </row>
    <row r="29" spans="1:9" x14ac:dyDescent="0.25">
      <c r="A29" s="3">
        <v>25</v>
      </c>
      <c r="B29" s="3">
        <v>2194229</v>
      </c>
      <c r="C29" s="3" t="s">
        <v>5</v>
      </c>
      <c r="D29" s="2" t="s">
        <v>150</v>
      </c>
      <c r="E29" s="2" t="s">
        <v>151</v>
      </c>
      <c r="F29" s="2" t="s">
        <v>156</v>
      </c>
      <c r="G29" s="2" t="s">
        <v>111</v>
      </c>
      <c r="H29" s="5">
        <v>44670</v>
      </c>
      <c r="I29" s="1">
        <v>33403873.870000001</v>
      </c>
    </row>
    <row r="30" spans="1:9" x14ac:dyDescent="0.25">
      <c r="A30" s="3">
        <v>26</v>
      </c>
      <c r="B30" s="3">
        <v>2194229</v>
      </c>
      <c r="C30" s="3" t="s">
        <v>5</v>
      </c>
      <c r="D30" s="2" t="s">
        <v>150</v>
      </c>
      <c r="E30" s="2" t="s">
        <v>151</v>
      </c>
      <c r="F30" s="2" t="s">
        <v>156</v>
      </c>
      <c r="G30" s="2" t="s">
        <v>111</v>
      </c>
      <c r="H30" s="5">
        <v>44748</v>
      </c>
      <c r="I30" s="1">
        <v>33403873.890000001</v>
      </c>
    </row>
    <row r="31" spans="1:9" x14ac:dyDescent="0.25">
      <c r="A31" s="3">
        <v>27</v>
      </c>
      <c r="B31" s="3">
        <v>2518992</v>
      </c>
      <c r="C31" s="3" t="s">
        <v>5</v>
      </c>
      <c r="D31" s="2" t="s">
        <v>177</v>
      </c>
      <c r="E31" s="2" t="s">
        <v>178</v>
      </c>
      <c r="F31" s="2" t="s">
        <v>179</v>
      </c>
      <c r="G31" s="2" t="s">
        <v>111</v>
      </c>
      <c r="H31" s="5">
        <v>45170</v>
      </c>
      <c r="I31" s="1">
        <v>4648499.26</v>
      </c>
    </row>
    <row r="32" spans="1:9" x14ac:dyDescent="0.25">
      <c r="A32" s="3">
        <v>28</v>
      </c>
      <c r="B32" s="3">
        <v>2460228</v>
      </c>
      <c r="C32" s="3" t="s">
        <v>5</v>
      </c>
      <c r="D32" s="2" t="s">
        <v>20</v>
      </c>
      <c r="E32" s="2" t="s">
        <v>180</v>
      </c>
      <c r="F32" s="2" t="s">
        <v>182</v>
      </c>
      <c r="G32" s="2" t="s">
        <v>111</v>
      </c>
      <c r="H32" s="5">
        <v>45195</v>
      </c>
      <c r="I32" s="1">
        <v>15798813.630000001</v>
      </c>
    </row>
    <row r="33" spans="1:9" x14ac:dyDescent="0.25">
      <c r="A33" s="3">
        <v>29</v>
      </c>
      <c r="B33" s="3">
        <v>2557528</v>
      </c>
      <c r="C33" s="3" t="s">
        <v>5</v>
      </c>
      <c r="D33" s="2" t="s">
        <v>184</v>
      </c>
      <c r="E33" s="2" t="s">
        <v>181</v>
      </c>
      <c r="F33" s="2" t="s">
        <v>183</v>
      </c>
      <c r="G33" s="2" t="s">
        <v>111</v>
      </c>
      <c r="H33" s="5">
        <v>45216</v>
      </c>
      <c r="I33" s="1">
        <v>18824434.440000001</v>
      </c>
    </row>
    <row r="34" spans="1:9" x14ac:dyDescent="0.25">
      <c r="A34" s="3">
        <v>30</v>
      </c>
      <c r="B34" s="3">
        <v>2450509</v>
      </c>
      <c r="C34" s="3" t="s">
        <v>7</v>
      </c>
      <c r="D34" s="2" t="s">
        <v>17</v>
      </c>
      <c r="E34" s="2" t="s">
        <v>187</v>
      </c>
      <c r="F34" s="2" t="s">
        <v>195</v>
      </c>
      <c r="G34" s="2" t="s">
        <v>111</v>
      </c>
      <c r="H34" s="5">
        <v>44712</v>
      </c>
      <c r="I34" s="1">
        <v>1182280.5900000001</v>
      </c>
    </row>
    <row r="35" spans="1:9" x14ac:dyDescent="0.25">
      <c r="A35" s="3">
        <v>31</v>
      </c>
      <c r="B35" s="3">
        <v>2447196</v>
      </c>
      <c r="C35" s="3" t="s">
        <v>7</v>
      </c>
      <c r="D35" s="2" t="s">
        <v>17</v>
      </c>
      <c r="E35" s="2" t="s">
        <v>188</v>
      </c>
      <c r="F35" s="2" t="s">
        <v>195</v>
      </c>
      <c r="G35" s="2" t="s">
        <v>111</v>
      </c>
      <c r="H35" s="5">
        <v>44712</v>
      </c>
      <c r="I35" s="1">
        <v>2044378.63</v>
      </c>
    </row>
    <row r="36" spans="1:9" x14ac:dyDescent="0.25">
      <c r="A36" s="3">
        <v>32</v>
      </c>
      <c r="B36" s="3">
        <v>2447108</v>
      </c>
      <c r="C36" s="3" t="s">
        <v>7</v>
      </c>
      <c r="D36" s="2" t="s">
        <v>17</v>
      </c>
      <c r="E36" s="2" t="s">
        <v>189</v>
      </c>
      <c r="F36" s="2" t="s">
        <v>195</v>
      </c>
      <c r="G36" s="2" t="s">
        <v>111</v>
      </c>
      <c r="H36" s="5">
        <v>44712</v>
      </c>
      <c r="I36" s="1">
        <v>2106314.69</v>
      </c>
    </row>
    <row r="37" spans="1:9" x14ac:dyDescent="0.25">
      <c r="A37" s="3">
        <v>33</v>
      </c>
      <c r="B37" s="3">
        <v>2447183</v>
      </c>
      <c r="C37" s="3" t="s">
        <v>7</v>
      </c>
      <c r="D37" s="2" t="s">
        <v>17</v>
      </c>
      <c r="E37" s="2" t="s">
        <v>190</v>
      </c>
      <c r="F37" s="2" t="s">
        <v>195</v>
      </c>
      <c r="G37" s="2" t="s">
        <v>111</v>
      </c>
      <c r="H37" s="5">
        <v>44712</v>
      </c>
      <c r="I37" s="1">
        <v>1229203</v>
      </c>
    </row>
    <row r="38" spans="1:9" x14ac:dyDescent="0.25">
      <c r="A38" s="3">
        <v>34</v>
      </c>
      <c r="B38" s="3">
        <v>2447257</v>
      </c>
      <c r="C38" s="3" t="s">
        <v>7</v>
      </c>
      <c r="D38" s="2" t="s">
        <v>17</v>
      </c>
      <c r="E38" s="2" t="s">
        <v>191</v>
      </c>
      <c r="F38" s="2" t="s">
        <v>195</v>
      </c>
      <c r="G38" s="2" t="s">
        <v>111</v>
      </c>
      <c r="H38" s="5">
        <v>44713</v>
      </c>
      <c r="I38" s="1">
        <v>1216052.79</v>
      </c>
    </row>
    <row r="39" spans="1:9" x14ac:dyDescent="0.25">
      <c r="A39" s="3">
        <v>35</v>
      </c>
      <c r="B39" s="3">
        <v>2447188</v>
      </c>
      <c r="C39" s="3" t="s">
        <v>7</v>
      </c>
      <c r="D39" s="2" t="s">
        <v>17</v>
      </c>
      <c r="E39" s="2" t="s">
        <v>192</v>
      </c>
      <c r="F39" s="2" t="s">
        <v>195</v>
      </c>
      <c r="G39" s="2" t="s">
        <v>111</v>
      </c>
      <c r="H39" s="5">
        <v>44713</v>
      </c>
      <c r="I39" s="1">
        <v>1766295.37</v>
      </c>
    </row>
    <row r="40" spans="1:9" x14ac:dyDescent="0.25">
      <c r="A40" s="3">
        <v>36</v>
      </c>
      <c r="B40" s="3">
        <v>2447198</v>
      </c>
      <c r="C40" s="3" t="s">
        <v>7</v>
      </c>
      <c r="D40" s="2" t="s">
        <v>17</v>
      </c>
      <c r="E40" s="2" t="s">
        <v>193</v>
      </c>
      <c r="F40" s="2" t="s">
        <v>195</v>
      </c>
      <c r="G40" s="2" t="s">
        <v>111</v>
      </c>
      <c r="H40" s="5">
        <v>44713</v>
      </c>
      <c r="I40" s="1">
        <v>1296514.1299999999</v>
      </c>
    </row>
    <row r="41" spans="1:9" x14ac:dyDescent="0.25">
      <c r="A41" s="3">
        <v>37</v>
      </c>
      <c r="B41" s="3">
        <v>2449698</v>
      </c>
      <c r="C41" s="3" t="s">
        <v>7</v>
      </c>
      <c r="D41" s="2" t="s">
        <v>17</v>
      </c>
      <c r="E41" s="2" t="s">
        <v>194</v>
      </c>
      <c r="F41" s="2" t="s">
        <v>195</v>
      </c>
      <c r="G41" s="2" t="s">
        <v>111</v>
      </c>
      <c r="H41" s="5">
        <v>44713</v>
      </c>
      <c r="I41" s="1">
        <v>1898981.66</v>
      </c>
    </row>
    <row r="42" spans="1:9" x14ac:dyDescent="0.25">
      <c r="A42" s="3">
        <v>38</v>
      </c>
      <c r="B42" s="3">
        <v>2557528</v>
      </c>
      <c r="C42" s="3" t="s">
        <v>5</v>
      </c>
      <c r="D42" s="2" t="s">
        <v>184</v>
      </c>
      <c r="E42" s="2" t="s">
        <v>181</v>
      </c>
      <c r="F42" s="2" t="s">
        <v>183</v>
      </c>
      <c r="G42" s="2" t="s">
        <v>111</v>
      </c>
      <c r="H42" s="5">
        <v>45273</v>
      </c>
      <c r="I42" s="1">
        <v>18824434.440000001</v>
      </c>
    </row>
    <row r="43" spans="1:9" x14ac:dyDescent="0.25">
      <c r="A43" s="3">
        <v>39</v>
      </c>
      <c r="B43" s="3">
        <v>2569523</v>
      </c>
      <c r="C43" s="3" t="s">
        <v>6</v>
      </c>
      <c r="D43" s="2" t="s">
        <v>22</v>
      </c>
      <c r="E43" s="2" t="s">
        <v>196</v>
      </c>
      <c r="F43" s="2" t="s">
        <v>197</v>
      </c>
      <c r="G43" s="2" t="s">
        <v>111</v>
      </c>
      <c r="H43" s="5">
        <v>45278</v>
      </c>
      <c r="I43" s="1">
        <v>14244428.689999999</v>
      </c>
    </row>
    <row r="44" spans="1:9" x14ac:dyDescent="0.25">
      <c r="A44" s="3">
        <v>40</v>
      </c>
      <c r="B44" s="3">
        <v>2598478</v>
      </c>
      <c r="C44" s="3" t="s">
        <v>5</v>
      </c>
      <c r="D44" s="2" t="s">
        <v>20</v>
      </c>
      <c r="E44" s="2" t="s">
        <v>215</v>
      </c>
      <c r="F44" s="2" t="s">
        <v>95</v>
      </c>
      <c r="G44" s="2" t="s">
        <v>111</v>
      </c>
      <c r="H44" s="5">
        <v>45427</v>
      </c>
      <c r="I44" s="1">
        <v>15807555.9</v>
      </c>
    </row>
    <row r="45" spans="1:9" x14ac:dyDescent="0.25">
      <c r="A45" s="3">
        <v>41</v>
      </c>
      <c r="B45" s="3">
        <v>2557528</v>
      </c>
      <c r="C45" s="3" t="s">
        <v>5</v>
      </c>
      <c r="D45" s="2" t="s">
        <v>184</v>
      </c>
      <c r="E45" s="2" t="s">
        <v>181</v>
      </c>
      <c r="F45" s="2" t="s">
        <v>183</v>
      </c>
      <c r="G45" s="2" t="s">
        <v>111</v>
      </c>
      <c r="H45" s="5">
        <v>45414</v>
      </c>
      <c r="I45" s="1">
        <v>18447945.359999999</v>
      </c>
    </row>
    <row r="46" spans="1:9" x14ac:dyDescent="0.25">
      <c r="A46" s="3">
        <v>42</v>
      </c>
      <c r="B46" s="3">
        <v>2534780</v>
      </c>
      <c r="C46" s="3" t="s">
        <v>5</v>
      </c>
      <c r="D46" s="2" t="s">
        <v>16</v>
      </c>
      <c r="E46" s="2" t="s">
        <v>216</v>
      </c>
      <c r="F46" s="2" t="s">
        <v>217</v>
      </c>
      <c r="G46" s="2" t="s">
        <v>111</v>
      </c>
      <c r="H46" s="5">
        <v>45411</v>
      </c>
      <c r="I46" s="1">
        <v>62915238.600000001</v>
      </c>
    </row>
    <row r="47" spans="1:9" x14ac:dyDescent="0.25">
      <c r="A47" s="3">
        <v>43</v>
      </c>
      <c r="B47" s="3">
        <v>2389044</v>
      </c>
      <c r="C47" s="3" t="s">
        <v>6</v>
      </c>
      <c r="D47" s="2" t="s">
        <v>16</v>
      </c>
      <c r="E47" s="2" t="s">
        <v>218</v>
      </c>
      <c r="F47" s="2" t="s">
        <v>213</v>
      </c>
      <c r="G47" s="2" t="s">
        <v>111</v>
      </c>
      <c r="H47" s="5">
        <v>45454</v>
      </c>
      <c r="I47" s="1">
        <v>19143514.039999999</v>
      </c>
    </row>
    <row r="48" spans="1:9" x14ac:dyDescent="0.25">
      <c r="A48" s="3">
        <v>44</v>
      </c>
      <c r="B48" s="3">
        <v>2447873</v>
      </c>
      <c r="C48" s="3" t="s">
        <v>8</v>
      </c>
      <c r="D48" s="2" t="s">
        <v>22</v>
      </c>
      <c r="E48" s="2" t="s">
        <v>219</v>
      </c>
      <c r="F48" s="2" t="s">
        <v>144</v>
      </c>
      <c r="G48" s="2" t="s">
        <v>111</v>
      </c>
      <c r="H48" s="5">
        <v>45504</v>
      </c>
      <c r="I48" s="1">
        <v>5149203.2699999996</v>
      </c>
    </row>
    <row r="49" spans="1:9" x14ac:dyDescent="0.25">
      <c r="A49" s="3">
        <v>45</v>
      </c>
      <c r="B49" s="3">
        <v>2569523</v>
      </c>
      <c r="C49" s="3" t="s">
        <v>6</v>
      </c>
      <c r="D49" s="2" t="s">
        <v>22</v>
      </c>
      <c r="E49" s="2" t="s">
        <v>196</v>
      </c>
      <c r="F49" s="2" t="s">
        <v>197</v>
      </c>
      <c r="G49" s="2" t="s">
        <v>111</v>
      </c>
      <c r="H49" s="5">
        <v>45554</v>
      </c>
      <c r="I49" s="1">
        <v>14144499.34</v>
      </c>
    </row>
    <row r="50" spans="1:9" s="13" customFormat="1" ht="12" customHeight="1" thickBot="1" x14ac:dyDescent="0.3">
      <c r="A50" s="18" t="s">
        <v>118</v>
      </c>
      <c r="B50" s="19"/>
      <c r="C50" s="19"/>
      <c r="D50" s="19"/>
      <c r="E50" s="19"/>
      <c r="F50" s="19"/>
      <c r="G50" s="19"/>
      <c r="H50" s="20"/>
      <c r="I50" s="7">
        <f>SUM(I5:I49)</f>
        <v>706795905.33000004</v>
      </c>
    </row>
    <row r="51" spans="1:9" s="13" customFormat="1" ht="12" customHeight="1" thickTop="1" x14ac:dyDescent="0.25">
      <c r="A51" s="12" t="s">
        <v>121</v>
      </c>
    </row>
    <row r="52" spans="1:9" s="13" customFormat="1" ht="12" customHeight="1" x14ac:dyDescent="0.25">
      <c r="A52" s="23" t="s">
        <v>157</v>
      </c>
      <c r="B52" s="23"/>
      <c r="C52" s="23"/>
      <c r="D52" s="23"/>
      <c r="E52" s="23"/>
      <c r="F52" s="23"/>
      <c r="G52" s="23"/>
      <c r="H52" s="23"/>
      <c r="I52" s="23"/>
    </row>
    <row r="53" spans="1:9" x14ac:dyDescent="0.25">
      <c r="A53" s="23" t="s">
        <v>136</v>
      </c>
      <c r="B53" s="23"/>
      <c r="C53" s="23"/>
      <c r="D53" s="23"/>
      <c r="E53" s="23"/>
      <c r="F53" s="23"/>
      <c r="G53" s="23"/>
      <c r="H53" s="23"/>
      <c r="I53" s="23"/>
    </row>
    <row r="55" spans="1:9" ht="18" x14ac:dyDescent="0.25">
      <c r="A55" s="24" t="s">
        <v>122</v>
      </c>
      <c r="B55" s="24"/>
      <c r="C55" s="24"/>
      <c r="D55" s="24"/>
      <c r="E55" s="24"/>
      <c r="F55" s="24"/>
      <c r="G55" s="24"/>
      <c r="H55" s="24"/>
      <c r="I55" s="24"/>
    </row>
    <row r="57" spans="1:9" ht="48" x14ac:dyDescent="0.25">
      <c r="A57" s="11" t="s">
        <v>0</v>
      </c>
      <c r="B57" s="11" t="s">
        <v>114</v>
      </c>
      <c r="C57" s="11" t="s">
        <v>3</v>
      </c>
      <c r="D57" s="11" t="s">
        <v>4</v>
      </c>
      <c r="E57" s="11" t="s">
        <v>1</v>
      </c>
      <c r="F57" s="11" t="s">
        <v>2</v>
      </c>
      <c r="G57" s="11" t="s">
        <v>113</v>
      </c>
      <c r="H57" s="11" t="s">
        <v>119</v>
      </c>
      <c r="I57" s="11" t="s">
        <v>120</v>
      </c>
    </row>
    <row r="58" spans="1:9" x14ac:dyDescent="0.25">
      <c r="A58" s="3">
        <v>1</v>
      </c>
      <c r="B58" s="3">
        <v>2165139</v>
      </c>
      <c r="C58" s="3" t="s">
        <v>5</v>
      </c>
      <c r="D58" s="2" t="s">
        <v>9</v>
      </c>
      <c r="E58" s="2" t="s">
        <v>27</v>
      </c>
      <c r="F58" s="2" t="s">
        <v>81</v>
      </c>
      <c r="G58" s="2" t="s">
        <v>110</v>
      </c>
      <c r="H58" s="5">
        <v>41591</v>
      </c>
      <c r="I58" s="1">
        <v>17395103.620000001</v>
      </c>
    </row>
    <row r="59" spans="1:9" x14ac:dyDescent="0.25">
      <c r="A59" s="3">
        <v>2</v>
      </c>
      <c r="B59" s="3">
        <v>2108275</v>
      </c>
      <c r="C59" s="3" t="s">
        <v>6</v>
      </c>
      <c r="D59" s="2" t="s">
        <v>10</v>
      </c>
      <c r="E59" s="2" t="s">
        <v>28</v>
      </c>
      <c r="F59" s="2" t="s">
        <v>82</v>
      </c>
      <c r="G59" s="2" t="s">
        <v>110</v>
      </c>
      <c r="H59" s="5">
        <v>41662</v>
      </c>
      <c r="I59" s="1">
        <v>4195911.1900000004</v>
      </c>
    </row>
    <row r="60" spans="1:9" x14ac:dyDescent="0.25">
      <c r="A60" s="3">
        <v>3</v>
      </c>
      <c r="B60" s="3">
        <v>2145028</v>
      </c>
      <c r="C60" s="3" t="s">
        <v>5</v>
      </c>
      <c r="D60" s="2" t="s">
        <v>11</v>
      </c>
      <c r="E60" s="2" t="s">
        <v>31</v>
      </c>
      <c r="F60" s="2" t="s">
        <v>83</v>
      </c>
      <c r="G60" s="2" t="s">
        <v>110</v>
      </c>
      <c r="H60" s="5">
        <v>41885</v>
      </c>
      <c r="I60" s="1">
        <v>1600000</v>
      </c>
    </row>
    <row r="61" spans="1:9" x14ac:dyDescent="0.25">
      <c r="A61" s="3">
        <v>4</v>
      </c>
      <c r="B61" s="3">
        <v>2216150</v>
      </c>
      <c r="C61" s="3" t="s">
        <v>5</v>
      </c>
      <c r="D61" s="2" t="s">
        <v>12</v>
      </c>
      <c r="E61" s="2" t="s">
        <v>32</v>
      </c>
      <c r="F61" s="2" t="s">
        <v>84</v>
      </c>
      <c r="G61" s="2" t="s">
        <v>110</v>
      </c>
      <c r="H61" s="5">
        <v>41999</v>
      </c>
      <c r="I61" s="1">
        <v>1656428</v>
      </c>
    </row>
    <row r="62" spans="1:9" x14ac:dyDescent="0.25">
      <c r="A62" s="3">
        <v>5</v>
      </c>
      <c r="B62" s="3">
        <v>2167811</v>
      </c>
      <c r="C62" s="3" t="s">
        <v>5</v>
      </c>
      <c r="D62" s="2" t="s">
        <v>13</v>
      </c>
      <c r="E62" s="2" t="s">
        <v>33</v>
      </c>
      <c r="F62" s="2" t="s">
        <v>85</v>
      </c>
      <c r="G62" s="2" t="s">
        <v>110</v>
      </c>
      <c r="H62" s="5">
        <v>41808</v>
      </c>
      <c r="I62" s="1">
        <v>7292916.2000000002</v>
      </c>
    </row>
    <row r="63" spans="1:9" x14ac:dyDescent="0.25">
      <c r="A63" s="3">
        <v>6</v>
      </c>
      <c r="B63" s="3">
        <v>2210146</v>
      </c>
      <c r="C63" s="3" t="s">
        <v>5</v>
      </c>
      <c r="D63" s="2" t="s">
        <v>9</v>
      </c>
      <c r="E63" s="2" t="s">
        <v>34</v>
      </c>
      <c r="F63" s="2" t="s">
        <v>86</v>
      </c>
      <c r="G63" s="2" t="s">
        <v>110</v>
      </c>
      <c r="H63" s="5">
        <v>41781</v>
      </c>
      <c r="I63" s="1">
        <v>4637342</v>
      </c>
    </row>
    <row r="64" spans="1:9" x14ac:dyDescent="0.25">
      <c r="A64" s="3">
        <v>7</v>
      </c>
      <c r="B64" s="3">
        <v>2173510</v>
      </c>
      <c r="C64" s="3" t="s">
        <v>6</v>
      </c>
      <c r="D64" s="2" t="s">
        <v>14</v>
      </c>
      <c r="E64" s="2" t="s">
        <v>35</v>
      </c>
      <c r="F64" s="2" t="s">
        <v>242</v>
      </c>
      <c r="G64" s="2" t="s">
        <v>110</v>
      </c>
      <c r="H64" s="5">
        <v>41950</v>
      </c>
      <c r="I64" s="1">
        <v>43500</v>
      </c>
    </row>
    <row r="65" spans="1:9" x14ac:dyDescent="0.25">
      <c r="A65" s="3">
        <v>8</v>
      </c>
      <c r="B65" s="3">
        <v>2167028</v>
      </c>
      <c r="C65" s="3" t="s">
        <v>6</v>
      </c>
      <c r="D65" s="2" t="s">
        <v>14</v>
      </c>
      <c r="E65" s="2" t="s">
        <v>36</v>
      </c>
      <c r="F65" s="2" t="s">
        <v>242</v>
      </c>
      <c r="G65" s="2" t="s">
        <v>110</v>
      </c>
      <c r="H65" s="5">
        <v>41950</v>
      </c>
      <c r="I65" s="1">
        <v>43500</v>
      </c>
    </row>
    <row r="66" spans="1:9" x14ac:dyDescent="0.25">
      <c r="A66" s="3">
        <v>9</v>
      </c>
      <c r="B66" s="3">
        <v>2084525</v>
      </c>
      <c r="C66" s="3" t="s">
        <v>6</v>
      </c>
      <c r="D66" s="2" t="s">
        <v>15</v>
      </c>
      <c r="E66" s="2" t="s">
        <v>37</v>
      </c>
      <c r="F66" s="2" t="s">
        <v>87</v>
      </c>
      <c r="G66" s="2" t="s">
        <v>110</v>
      </c>
      <c r="H66" s="5">
        <v>41976</v>
      </c>
      <c r="I66" s="1">
        <v>3132145.03</v>
      </c>
    </row>
    <row r="67" spans="1:9" x14ac:dyDescent="0.25">
      <c r="A67" s="3">
        <v>10</v>
      </c>
      <c r="B67" s="3">
        <v>2233623</v>
      </c>
      <c r="C67" s="3" t="s">
        <v>6</v>
      </c>
      <c r="D67" s="2" t="s">
        <v>15</v>
      </c>
      <c r="E67" s="2" t="s">
        <v>38</v>
      </c>
      <c r="F67" s="2" t="s">
        <v>87</v>
      </c>
      <c r="G67" s="2" t="s">
        <v>110</v>
      </c>
      <c r="H67" s="5">
        <v>41976</v>
      </c>
      <c r="I67" s="1">
        <v>2183419.69</v>
      </c>
    </row>
    <row r="68" spans="1:9" x14ac:dyDescent="0.25">
      <c r="A68" s="3">
        <v>11</v>
      </c>
      <c r="B68" s="3">
        <v>2123461</v>
      </c>
      <c r="C68" s="3" t="s">
        <v>6</v>
      </c>
      <c r="D68" s="2" t="s">
        <v>15</v>
      </c>
      <c r="E68" s="2" t="s">
        <v>39</v>
      </c>
      <c r="F68" s="2" t="s">
        <v>87</v>
      </c>
      <c r="G68" s="2" t="s">
        <v>110</v>
      </c>
      <c r="H68" s="5">
        <v>41976</v>
      </c>
      <c r="I68" s="1">
        <v>947658.13</v>
      </c>
    </row>
    <row r="69" spans="1:9" x14ac:dyDescent="0.25">
      <c r="A69" s="3">
        <v>12</v>
      </c>
      <c r="B69" s="3">
        <v>2232187</v>
      </c>
      <c r="C69" s="3" t="s">
        <v>6</v>
      </c>
      <c r="D69" s="2" t="s">
        <v>14</v>
      </c>
      <c r="E69" s="2" t="s">
        <v>40</v>
      </c>
      <c r="F69" s="2" t="s">
        <v>242</v>
      </c>
      <c r="G69" s="2" t="s">
        <v>110</v>
      </c>
      <c r="H69" s="5">
        <v>41950</v>
      </c>
      <c r="I69" s="1">
        <v>43500</v>
      </c>
    </row>
    <row r="70" spans="1:9" x14ac:dyDescent="0.25">
      <c r="A70" s="3">
        <v>13</v>
      </c>
      <c r="B70" s="3">
        <v>2290354</v>
      </c>
      <c r="C70" s="3" t="s">
        <v>5</v>
      </c>
      <c r="D70" s="2" t="s">
        <v>15</v>
      </c>
      <c r="E70" s="2" t="s">
        <v>41</v>
      </c>
      <c r="F70" s="2" t="s">
        <v>88</v>
      </c>
      <c r="G70" s="2" t="s">
        <v>110</v>
      </c>
      <c r="H70" s="5">
        <v>42402</v>
      </c>
      <c r="I70" s="1">
        <v>595856.69999999995</v>
      </c>
    </row>
    <row r="71" spans="1:9" x14ac:dyDescent="0.25">
      <c r="A71" s="3">
        <v>14</v>
      </c>
      <c r="B71" s="3">
        <v>2250872</v>
      </c>
      <c r="C71" s="3" t="s">
        <v>5</v>
      </c>
      <c r="D71" s="2" t="s">
        <v>9</v>
      </c>
      <c r="E71" s="2" t="s">
        <v>42</v>
      </c>
      <c r="F71" s="2" t="s">
        <v>142</v>
      </c>
      <c r="G71" s="2" t="s">
        <v>110</v>
      </c>
      <c r="H71" s="5">
        <v>42666</v>
      </c>
      <c r="I71" s="1">
        <v>4742956.7699999996</v>
      </c>
    </row>
    <row r="72" spans="1:9" x14ac:dyDescent="0.25">
      <c r="A72" s="3">
        <v>15</v>
      </c>
      <c r="B72" s="3">
        <v>2199492</v>
      </c>
      <c r="C72" s="3" t="s">
        <v>5</v>
      </c>
      <c r="D72" s="2" t="s">
        <v>16</v>
      </c>
      <c r="E72" s="2" t="s">
        <v>43</v>
      </c>
      <c r="F72" s="2" t="s">
        <v>89</v>
      </c>
      <c r="G72" s="2" t="s">
        <v>110</v>
      </c>
      <c r="H72" s="5">
        <v>42383</v>
      </c>
      <c r="I72" s="1">
        <v>9846887.2400000002</v>
      </c>
    </row>
    <row r="73" spans="1:9" x14ac:dyDescent="0.25">
      <c r="A73" s="3">
        <v>16</v>
      </c>
      <c r="B73" s="3">
        <v>2183913</v>
      </c>
      <c r="C73" s="3" t="s">
        <v>5</v>
      </c>
      <c r="D73" s="2" t="s">
        <v>16</v>
      </c>
      <c r="E73" s="2" t="s">
        <v>130</v>
      </c>
      <c r="F73" s="2" t="s">
        <v>89</v>
      </c>
      <c r="G73" s="2" t="s">
        <v>110</v>
      </c>
      <c r="H73" s="5">
        <v>42383</v>
      </c>
      <c r="I73" s="1">
        <v>12129526.75</v>
      </c>
    </row>
    <row r="74" spans="1:9" x14ac:dyDescent="0.25">
      <c r="A74" s="3">
        <v>17</v>
      </c>
      <c r="B74" s="3">
        <v>2300130</v>
      </c>
      <c r="C74" s="3" t="s">
        <v>5</v>
      </c>
      <c r="D74" s="2" t="s">
        <v>17</v>
      </c>
      <c r="E74" s="2" t="s">
        <v>45</v>
      </c>
      <c r="F74" s="2" t="s">
        <v>243</v>
      </c>
      <c r="G74" s="2" t="s">
        <v>110</v>
      </c>
      <c r="H74" s="5">
        <v>42779</v>
      </c>
      <c r="I74" s="1">
        <v>4081579.88</v>
      </c>
    </row>
    <row r="75" spans="1:9" x14ac:dyDescent="0.25">
      <c r="A75" s="3">
        <v>18</v>
      </c>
      <c r="B75" s="3">
        <v>2323463</v>
      </c>
      <c r="C75" s="3" t="s">
        <v>5</v>
      </c>
      <c r="D75" s="2" t="s">
        <v>17</v>
      </c>
      <c r="E75" s="2" t="s">
        <v>46</v>
      </c>
      <c r="F75" s="2" t="s">
        <v>244</v>
      </c>
      <c r="G75" s="2" t="s">
        <v>110</v>
      </c>
      <c r="H75" s="5">
        <v>42779</v>
      </c>
      <c r="I75" s="1">
        <v>1918448.35</v>
      </c>
    </row>
    <row r="76" spans="1:9" x14ac:dyDescent="0.25">
      <c r="A76" s="3">
        <v>19</v>
      </c>
      <c r="B76" s="3">
        <v>2317669</v>
      </c>
      <c r="C76" s="3" t="s">
        <v>5</v>
      </c>
      <c r="D76" s="2" t="s">
        <v>18</v>
      </c>
      <c r="E76" s="2" t="s">
        <v>47</v>
      </c>
      <c r="F76" s="2" t="s">
        <v>91</v>
      </c>
      <c r="G76" s="2" t="s">
        <v>110</v>
      </c>
      <c r="H76" s="5">
        <v>42837</v>
      </c>
      <c r="I76" s="1">
        <v>4286384.21</v>
      </c>
    </row>
    <row r="77" spans="1:9" x14ac:dyDescent="0.25">
      <c r="A77" s="3">
        <v>20</v>
      </c>
      <c r="B77" s="3">
        <v>2316218</v>
      </c>
      <c r="C77" s="3" t="s">
        <v>5</v>
      </c>
      <c r="D77" s="2" t="s">
        <v>18</v>
      </c>
      <c r="E77" s="2" t="s">
        <v>48</v>
      </c>
      <c r="F77" s="2" t="s">
        <v>91</v>
      </c>
      <c r="G77" s="2" t="s">
        <v>110</v>
      </c>
      <c r="H77" s="5">
        <v>42837</v>
      </c>
      <c r="I77" s="1">
        <v>3751470.63</v>
      </c>
    </row>
    <row r="78" spans="1:9" x14ac:dyDescent="0.25">
      <c r="A78" s="3">
        <v>21</v>
      </c>
      <c r="B78" s="3">
        <v>2243851</v>
      </c>
      <c r="C78" s="3" t="s">
        <v>5</v>
      </c>
      <c r="D78" s="2" t="s">
        <v>18</v>
      </c>
      <c r="E78" s="2" t="s">
        <v>49</v>
      </c>
      <c r="F78" s="2" t="s">
        <v>91</v>
      </c>
      <c r="G78" s="2" t="s">
        <v>110</v>
      </c>
      <c r="H78" s="5">
        <v>42837</v>
      </c>
      <c r="I78" s="1">
        <v>1642148.88</v>
      </c>
    </row>
    <row r="79" spans="1:9" x14ac:dyDescent="0.25">
      <c r="A79" s="3">
        <v>22</v>
      </c>
      <c r="B79" s="3">
        <v>2341672</v>
      </c>
      <c r="C79" s="3" t="s">
        <v>5</v>
      </c>
      <c r="D79" s="2" t="s">
        <v>16</v>
      </c>
      <c r="E79" s="2" t="s">
        <v>50</v>
      </c>
      <c r="F79" s="2" t="s">
        <v>92</v>
      </c>
      <c r="G79" s="2" t="s">
        <v>110</v>
      </c>
      <c r="H79" s="5">
        <v>43112</v>
      </c>
      <c r="I79" s="1">
        <v>19435277.029999997</v>
      </c>
    </row>
    <row r="80" spans="1:9" x14ac:dyDescent="0.25">
      <c r="A80" s="3">
        <v>23</v>
      </c>
      <c r="B80" s="3">
        <v>2319179</v>
      </c>
      <c r="C80" s="3" t="s">
        <v>7</v>
      </c>
      <c r="D80" s="2" t="s">
        <v>19</v>
      </c>
      <c r="E80" s="2" t="s">
        <v>51</v>
      </c>
      <c r="F80" s="2" t="s">
        <v>90</v>
      </c>
      <c r="G80" s="2" t="s">
        <v>110</v>
      </c>
      <c r="H80" s="5">
        <v>43088</v>
      </c>
      <c r="I80" s="1">
        <v>61502943</v>
      </c>
    </row>
    <row r="81" spans="1:9" x14ac:dyDescent="0.25">
      <c r="A81" s="3">
        <v>24</v>
      </c>
      <c r="B81" s="3">
        <v>2250180</v>
      </c>
      <c r="C81" s="3" t="s">
        <v>7</v>
      </c>
      <c r="D81" s="2" t="s">
        <v>13</v>
      </c>
      <c r="E81" s="2" t="s">
        <v>52</v>
      </c>
      <c r="F81" s="2" t="s">
        <v>90</v>
      </c>
      <c r="G81" s="2" t="s">
        <v>110</v>
      </c>
      <c r="H81" s="5">
        <v>42871</v>
      </c>
      <c r="I81" s="1">
        <v>6698560.1899999995</v>
      </c>
    </row>
    <row r="82" spans="1:9" x14ac:dyDescent="0.25">
      <c r="A82" s="3">
        <v>25</v>
      </c>
      <c r="B82" s="3">
        <v>2224673</v>
      </c>
      <c r="C82" s="3" t="s">
        <v>7</v>
      </c>
      <c r="D82" s="2" t="s">
        <v>13</v>
      </c>
      <c r="E82" s="2" t="s">
        <v>53</v>
      </c>
      <c r="F82" s="2" t="s">
        <v>90</v>
      </c>
      <c r="G82" s="2" t="s">
        <v>110</v>
      </c>
      <c r="H82" s="5">
        <v>42871</v>
      </c>
      <c r="I82" s="1">
        <v>5355123.88</v>
      </c>
    </row>
    <row r="83" spans="1:9" x14ac:dyDescent="0.25">
      <c r="A83" s="3">
        <v>26</v>
      </c>
      <c r="B83" s="3">
        <v>2227170</v>
      </c>
      <c r="C83" s="3" t="s">
        <v>7</v>
      </c>
      <c r="D83" s="2" t="s">
        <v>13</v>
      </c>
      <c r="E83" s="2" t="s">
        <v>54</v>
      </c>
      <c r="F83" s="2" t="s">
        <v>90</v>
      </c>
      <c r="G83" s="2" t="s">
        <v>110</v>
      </c>
      <c r="H83" s="5">
        <v>42871</v>
      </c>
      <c r="I83" s="1">
        <v>6495770.5800000001</v>
      </c>
    </row>
    <row r="84" spans="1:9" x14ac:dyDescent="0.25">
      <c r="A84" s="3">
        <v>27</v>
      </c>
      <c r="B84" s="3">
        <v>2276991</v>
      </c>
      <c r="C84" s="3" t="s">
        <v>5</v>
      </c>
      <c r="D84" s="2" t="s">
        <v>17</v>
      </c>
      <c r="E84" s="2" t="s">
        <v>56</v>
      </c>
      <c r="F84" s="2" t="s">
        <v>94</v>
      </c>
      <c r="G84" s="2" t="s">
        <v>110</v>
      </c>
      <c r="H84" s="5">
        <v>42808</v>
      </c>
      <c r="I84" s="1">
        <v>1433259.1</v>
      </c>
    </row>
    <row r="85" spans="1:9" x14ac:dyDescent="0.25">
      <c r="A85" s="3">
        <v>28</v>
      </c>
      <c r="B85" s="3">
        <v>2379243</v>
      </c>
      <c r="C85" s="3" t="s">
        <v>5</v>
      </c>
      <c r="D85" s="2" t="s">
        <v>18</v>
      </c>
      <c r="E85" s="2" t="s">
        <v>57</v>
      </c>
      <c r="F85" s="2" t="s">
        <v>91</v>
      </c>
      <c r="G85" s="2" t="s">
        <v>110</v>
      </c>
      <c r="H85" s="5">
        <v>43000</v>
      </c>
      <c r="I85" s="1">
        <v>16719332.630000001</v>
      </c>
    </row>
    <row r="86" spans="1:9" x14ac:dyDescent="0.25">
      <c r="A86" s="3">
        <v>29</v>
      </c>
      <c r="B86" s="3">
        <v>2305427</v>
      </c>
      <c r="C86" s="3" t="s">
        <v>6</v>
      </c>
      <c r="D86" s="2" t="s">
        <v>20</v>
      </c>
      <c r="E86" s="2" t="s">
        <v>58</v>
      </c>
      <c r="F86" s="2" t="s">
        <v>95</v>
      </c>
      <c r="G86" s="2" t="s">
        <v>110</v>
      </c>
      <c r="H86" s="5">
        <v>42796</v>
      </c>
      <c r="I86" s="1">
        <v>341750</v>
      </c>
    </row>
    <row r="87" spans="1:9" x14ac:dyDescent="0.25">
      <c r="A87" s="3">
        <v>30</v>
      </c>
      <c r="B87" s="3">
        <v>2328391</v>
      </c>
      <c r="C87" s="3" t="s">
        <v>5</v>
      </c>
      <c r="D87" s="2" t="s">
        <v>11</v>
      </c>
      <c r="E87" s="2" t="s">
        <v>60</v>
      </c>
      <c r="F87" s="2" t="s">
        <v>96</v>
      </c>
      <c r="G87" s="2" t="s">
        <v>110</v>
      </c>
      <c r="H87" s="5">
        <v>43123</v>
      </c>
      <c r="I87" s="1">
        <v>13648046</v>
      </c>
    </row>
    <row r="88" spans="1:9" x14ac:dyDescent="0.25">
      <c r="A88" s="3">
        <v>31</v>
      </c>
      <c r="B88" s="3">
        <v>2414095</v>
      </c>
      <c r="C88" s="3" t="s">
        <v>5</v>
      </c>
      <c r="D88" s="2" t="s">
        <v>20</v>
      </c>
      <c r="E88" s="2" t="s">
        <v>61</v>
      </c>
      <c r="F88" s="2" t="s">
        <v>97</v>
      </c>
      <c r="G88" s="2" t="s">
        <v>110</v>
      </c>
      <c r="H88" s="5">
        <v>43411</v>
      </c>
      <c r="I88" s="1">
        <v>1398430.43</v>
      </c>
    </row>
    <row r="89" spans="1:9" x14ac:dyDescent="0.25">
      <c r="A89" s="3">
        <v>32</v>
      </c>
      <c r="B89" s="3">
        <v>2327201</v>
      </c>
      <c r="C89" s="3" t="s">
        <v>5</v>
      </c>
      <c r="D89" s="2" t="s">
        <v>20</v>
      </c>
      <c r="E89" s="2" t="s">
        <v>62</v>
      </c>
      <c r="F89" s="2" t="s">
        <v>98</v>
      </c>
      <c r="G89" s="2" t="s">
        <v>110</v>
      </c>
      <c r="H89" s="5">
        <v>43378</v>
      </c>
      <c r="I89" s="1">
        <v>1847611.8500000003</v>
      </c>
    </row>
    <row r="90" spans="1:9" x14ac:dyDescent="0.25">
      <c r="A90" s="3">
        <v>33</v>
      </c>
      <c r="B90" s="3">
        <v>2321610</v>
      </c>
      <c r="C90" s="3" t="s">
        <v>5</v>
      </c>
      <c r="D90" s="2" t="s">
        <v>21</v>
      </c>
      <c r="E90" s="2" t="s">
        <v>64</v>
      </c>
      <c r="F90" s="2" t="s">
        <v>100</v>
      </c>
      <c r="G90" s="2" t="s">
        <v>110</v>
      </c>
      <c r="H90" s="5">
        <v>43250</v>
      </c>
      <c r="I90" s="1">
        <v>20713801.98</v>
      </c>
    </row>
    <row r="91" spans="1:9" x14ac:dyDescent="0.25">
      <c r="A91" s="3">
        <v>34</v>
      </c>
      <c r="B91" s="3">
        <v>2338467</v>
      </c>
      <c r="C91" s="3" t="s">
        <v>5</v>
      </c>
      <c r="D91" s="2" t="s">
        <v>18</v>
      </c>
      <c r="E91" s="2" t="s">
        <v>67</v>
      </c>
      <c r="F91" s="2" t="s">
        <v>102</v>
      </c>
      <c r="G91" s="2" t="s">
        <v>110</v>
      </c>
      <c r="H91" s="5">
        <v>43334</v>
      </c>
      <c r="I91" s="1">
        <v>961753.40000000014</v>
      </c>
    </row>
    <row r="92" spans="1:9" x14ac:dyDescent="0.25">
      <c r="A92" s="3">
        <v>35</v>
      </c>
      <c r="B92" s="3">
        <v>2329021</v>
      </c>
      <c r="C92" s="3" t="s">
        <v>5</v>
      </c>
      <c r="D92" s="2" t="s">
        <v>18</v>
      </c>
      <c r="E92" s="2" t="s">
        <v>68</v>
      </c>
      <c r="F92" s="2" t="s">
        <v>102</v>
      </c>
      <c r="G92" s="2" t="s">
        <v>110</v>
      </c>
      <c r="H92" s="5">
        <v>43334</v>
      </c>
      <c r="I92" s="1">
        <v>894240.44000000006</v>
      </c>
    </row>
    <row r="93" spans="1:9" x14ac:dyDescent="0.25">
      <c r="A93" s="3">
        <v>36</v>
      </c>
      <c r="B93" s="3">
        <v>2308930</v>
      </c>
      <c r="C93" s="3" t="s">
        <v>5</v>
      </c>
      <c r="D93" s="2" t="s">
        <v>16</v>
      </c>
      <c r="E93" s="2" t="s">
        <v>70</v>
      </c>
      <c r="F93" s="2" t="s">
        <v>103</v>
      </c>
      <c r="G93" s="2" t="s">
        <v>110</v>
      </c>
      <c r="H93" s="5">
        <v>43269</v>
      </c>
      <c r="I93" s="1">
        <v>4998175.68</v>
      </c>
    </row>
    <row r="94" spans="1:9" x14ac:dyDescent="0.25">
      <c r="A94" s="3">
        <v>37</v>
      </c>
      <c r="B94" s="3">
        <v>2380542</v>
      </c>
      <c r="C94" s="3" t="s">
        <v>5</v>
      </c>
      <c r="D94" s="2" t="s">
        <v>24</v>
      </c>
      <c r="E94" s="2" t="s">
        <v>72</v>
      </c>
      <c r="F94" s="2" t="s">
        <v>104</v>
      </c>
      <c r="G94" s="2" t="s">
        <v>110</v>
      </c>
      <c r="H94" s="5">
        <v>43363</v>
      </c>
      <c r="I94" s="1">
        <v>9536024</v>
      </c>
    </row>
    <row r="95" spans="1:9" x14ac:dyDescent="0.25">
      <c r="A95" s="3">
        <v>38</v>
      </c>
      <c r="B95" s="3">
        <v>2350650</v>
      </c>
      <c r="C95" s="3" t="s">
        <v>8</v>
      </c>
      <c r="D95" s="2" t="s">
        <v>12</v>
      </c>
      <c r="E95" s="2" t="s">
        <v>73</v>
      </c>
      <c r="F95" s="2" t="s">
        <v>105</v>
      </c>
      <c r="G95" s="2" t="s">
        <v>110</v>
      </c>
      <c r="H95" s="5">
        <v>43483</v>
      </c>
      <c r="I95" s="1">
        <v>7485524.9700000007</v>
      </c>
    </row>
    <row r="96" spans="1:9" x14ac:dyDescent="0.25">
      <c r="A96" s="3">
        <v>39</v>
      </c>
      <c r="B96" s="3">
        <v>2491473</v>
      </c>
      <c r="C96" s="3" t="s">
        <v>5</v>
      </c>
      <c r="D96" s="2" t="s">
        <v>22</v>
      </c>
      <c r="E96" s="2" t="s">
        <v>79</v>
      </c>
      <c r="F96" s="2" t="s">
        <v>143</v>
      </c>
      <c r="G96" s="2" t="s">
        <v>110</v>
      </c>
      <c r="H96" s="5">
        <v>44277</v>
      </c>
      <c r="I96" s="1">
        <v>9724832.6600000001</v>
      </c>
    </row>
    <row r="97" spans="1:9" x14ac:dyDescent="0.25">
      <c r="A97" s="3">
        <v>40</v>
      </c>
      <c r="B97" s="3">
        <v>2352539</v>
      </c>
      <c r="C97" s="3" t="s">
        <v>8</v>
      </c>
      <c r="D97" s="2" t="s">
        <v>22</v>
      </c>
      <c r="E97" s="2" t="s">
        <v>75</v>
      </c>
      <c r="F97" s="2" t="s">
        <v>245</v>
      </c>
      <c r="G97" s="2" t="s">
        <v>110</v>
      </c>
      <c r="H97" s="5">
        <v>43679</v>
      </c>
      <c r="I97" s="1">
        <v>9839750.8800000008</v>
      </c>
    </row>
    <row r="98" spans="1:9" x14ac:dyDescent="0.25">
      <c r="A98" s="3">
        <v>41</v>
      </c>
      <c r="B98" s="3">
        <v>2449979</v>
      </c>
      <c r="C98" s="3" t="s">
        <v>8</v>
      </c>
      <c r="D98" s="2" t="s">
        <v>22</v>
      </c>
      <c r="E98" s="2" t="s">
        <v>147</v>
      </c>
      <c r="F98" s="2" t="s">
        <v>246</v>
      </c>
      <c r="G98" s="2" t="s">
        <v>110</v>
      </c>
      <c r="H98" s="5">
        <v>44183</v>
      </c>
      <c r="I98" s="1">
        <v>21698021.790000003</v>
      </c>
    </row>
    <row r="99" spans="1:9" x14ac:dyDescent="0.25">
      <c r="A99" s="3">
        <v>42</v>
      </c>
      <c r="B99" s="3">
        <v>2523062</v>
      </c>
      <c r="C99" s="3" t="s">
        <v>5</v>
      </c>
      <c r="D99" s="2" t="s">
        <v>20</v>
      </c>
      <c r="E99" s="2" t="s">
        <v>148</v>
      </c>
      <c r="F99" s="2" t="s">
        <v>149</v>
      </c>
      <c r="G99" s="2" t="s">
        <v>110</v>
      </c>
      <c r="H99" s="5">
        <v>44567</v>
      </c>
      <c r="I99" s="1">
        <v>4921266.57</v>
      </c>
    </row>
    <row r="100" spans="1:9" x14ac:dyDescent="0.25">
      <c r="A100" s="3">
        <v>43</v>
      </c>
      <c r="B100" s="3">
        <v>2235618</v>
      </c>
      <c r="C100" s="3" t="s">
        <v>6</v>
      </c>
      <c r="D100" s="2" t="s">
        <v>20</v>
      </c>
      <c r="E100" s="2" t="s">
        <v>152</v>
      </c>
      <c r="F100" s="2" t="s">
        <v>247</v>
      </c>
      <c r="G100" s="2" t="s">
        <v>110</v>
      </c>
      <c r="H100" s="5">
        <v>42685</v>
      </c>
      <c r="I100" s="1">
        <v>164726.39999999991</v>
      </c>
    </row>
    <row r="101" spans="1:9" x14ac:dyDescent="0.25">
      <c r="A101" s="3">
        <v>44</v>
      </c>
      <c r="B101" s="3">
        <v>2486348</v>
      </c>
      <c r="C101" s="3" t="s">
        <v>5</v>
      </c>
      <c r="D101" s="2" t="s">
        <v>154</v>
      </c>
      <c r="E101" s="2" t="s">
        <v>153</v>
      </c>
      <c r="F101" s="2" t="s">
        <v>155</v>
      </c>
      <c r="G101" s="2" t="s">
        <v>110</v>
      </c>
      <c r="H101" s="5">
        <v>44750</v>
      </c>
      <c r="I101" s="1">
        <v>1426490.9</v>
      </c>
    </row>
    <row r="102" spans="1:9" x14ac:dyDescent="0.25">
      <c r="A102" s="3">
        <v>45</v>
      </c>
      <c r="B102" s="3">
        <v>2285648</v>
      </c>
      <c r="C102" s="3" t="s">
        <v>7</v>
      </c>
      <c r="D102" s="2" t="s">
        <v>160</v>
      </c>
      <c r="E102" s="2" t="s">
        <v>159</v>
      </c>
      <c r="F102" s="2" t="s">
        <v>248</v>
      </c>
      <c r="G102" s="2" t="s">
        <v>110</v>
      </c>
      <c r="H102" s="5">
        <v>44118</v>
      </c>
      <c r="I102" s="1">
        <v>3402307.73</v>
      </c>
    </row>
    <row r="103" spans="1:9" x14ac:dyDescent="0.25">
      <c r="A103" s="3">
        <v>46</v>
      </c>
      <c r="B103" s="9">
        <v>2475633</v>
      </c>
      <c r="C103" s="3" t="s">
        <v>5</v>
      </c>
      <c r="D103" s="2" t="s">
        <v>21</v>
      </c>
      <c r="E103" s="10" t="s">
        <v>161</v>
      </c>
      <c r="F103" s="2" t="s">
        <v>249</v>
      </c>
      <c r="G103" s="2" t="s">
        <v>110</v>
      </c>
      <c r="H103" s="5">
        <v>44643</v>
      </c>
      <c r="I103" s="1">
        <v>8106547.7400000002</v>
      </c>
    </row>
    <row r="104" spans="1:9" x14ac:dyDescent="0.25">
      <c r="A104" s="3">
        <v>47</v>
      </c>
      <c r="B104" s="3">
        <v>2163193</v>
      </c>
      <c r="C104" s="3" t="s">
        <v>5</v>
      </c>
      <c r="D104" s="2" t="s">
        <v>16</v>
      </c>
      <c r="E104" s="2" t="s">
        <v>162</v>
      </c>
      <c r="F104" s="2" t="s">
        <v>165</v>
      </c>
      <c r="G104" s="2" t="s">
        <v>110</v>
      </c>
      <c r="H104" s="5">
        <v>42396</v>
      </c>
      <c r="I104" s="1">
        <v>6840405.4400000004</v>
      </c>
    </row>
    <row r="105" spans="1:9" x14ac:dyDescent="0.25">
      <c r="A105" s="3">
        <v>48</v>
      </c>
      <c r="B105" s="3">
        <v>2497940</v>
      </c>
      <c r="C105" s="3" t="s">
        <v>5</v>
      </c>
      <c r="D105" s="2" t="s">
        <v>164</v>
      </c>
      <c r="E105" s="2" t="s">
        <v>163</v>
      </c>
      <c r="F105" s="2" t="s">
        <v>166</v>
      </c>
      <c r="G105" s="2" t="s">
        <v>110</v>
      </c>
      <c r="H105" s="5">
        <v>44918</v>
      </c>
      <c r="I105" s="1">
        <v>5784360.2599999998</v>
      </c>
    </row>
    <row r="106" spans="1:9" x14ac:dyDescent="0.25">
      <c r="A106" s="3">
        <v>49</v>
      </c>
      <c r="B106" s="3">
        <v>2541360</v>
      </c>
      <c r="C106" s="3" t="s">
        <v>5</v>
      </c>
      <c r="D106" s="2" t="s">
        <v>171</v>
      </c>
      <c r="E106" s="2" t="s">
        <v>173</v>
      </c>
      <c r="F106" s="2" t="s">
        <v>172</v>
      </c>
      <c r="G106" s="2" t="s">
        <v>110</v>
      </c>
      <c r="H106" s="5">
        <v>44792</v>
      </c>
      <c r="I106" s="1">
        <v>1425797.5</v>
      </c>
    </row>
    <row r="107" spans="1:9" x14ac:dyDescent="0.25">
      <c r="A107" s="3">
        <v>50</v>
      </c>
      <c r="B107" s="3">
        <v>2494248</v>
      </c>
      <c r="C107" s="3" t="s">
        <v>5</v>
      </c>
      <c r="D107" s="2" t="s">
        <v>15</v>
      </c>
      <c r="E107" s="2" t="s">
        <v>175</v>
      </c>
      <c r="F107" s="2" t="s">
        <v>176</v>
      </c>
      <c r="G107" s="2" t="s">
        <v>110</v>
      </c>
      <c r="H107" s="5">
        <v>44266</v>
      </c>
      <c r="I107" s="1">
        <v>4833045.24</v>
      </c>
    </row>
    <row r="108" spans="1:9" x14ac:dyDescent="0.25">
      <c r="A108" s="3">
        <v>51</v>
      </c>
      <c r="B108" s="3">
        <v>2303316</v>
      </c>
      <c r="C108" s="3" t="s">
        <v>5</v>
      </c>
      <c r="D108" s="2" t="s">
        <v>184</v>
      </c>
      <c r="E108" s="2" t="s">
        <v>185</v>
      </c>
      <c r="F108" s="2" t="s">
        <v>186</v>
      </c>
      <c r="G108" s="2" t="s">
        <v>110</v>
      </c>
      <c r="H108" s="5">
        <v>42682</v>
      </c>
      <c r="I108" s="1">
        <v>26949215.899999999</v>
      </c>
    </row>
    <row r="109" spans="1:9" x14ac:dyDescent="0.25">
      <c r="A109" s="3">
        <v>52</v>
      </c>
      <c r="B109" s="3">
        <v>2523098</v>
      </c>
      <c r="C109" s="3" t="s">
        <v>5</v>
      </c>
      <c r="D109" s="2" t="s">
        <v>14</v>
      </c>
      <c r="E109" s="2" t="s">
        <v>198</v>
      </c>
      <c r="F109" s="2" t="s">
        <v>199</v>
      </c>
      <c r="G109" s="2" t="s">
        <v>110</v>
      </c>
      <c r="H109" s="5">
        <v>44767</v>
      </c>
      <c r="I109" s="1">
        <v>3908627.85</v>
      </c>
    </row>
    <row r="110" spans="1:9" x14ac:dyDescent="0.25">
      <c r="A110" s="3">
        <v>53</v>
      </c>
      <c r="B110" s="3">
        <v>2502772</v>
      </c>
      <c r="C110" s="3" t="s">
        <v>6</v>
      </c>
      <c r="D110" s="2" t="s">
        <v>18</v>
      </c>
      <c r="E110" s="2" t="s">
        <v>200</v>
      </c>
      <c r="F110" s="2" t="s">
        <v>201</v>
      </c>
      <c r="G110" s="2" t="s">
        <v>110</v>
      </c>
      <c r="H110" s="5">
        <v>44900</v>
      </c>
      <c r="I110" s="1">
        <v>4108708.85</v>
      </c>
    </row>
    <row r="111" spans="1:9" x14ac:dyDescent="0.25">
      <c r="A111" s="3">
        <v>54</v>
      </c>
      <c r="B111" s="3">
        <v>2404204</v>
      </c>
      <c r="C111" s="3" t="s">
        <v>5</v>
      </c>
      <c r="D111" s="2" t="s">
        <v>22</v>
      </c>
      <c r="E111" s="2" t="s">
        <v>202</v>
      </c>
      <c r="F111" s="2" t="s">
        <v>212</v>
      </c>
      <c r="G111" s="2" t="s">
        <v>110</v>
      </c>
      <c r="H111" s="5">
        <v>43426</v>
      </c>
      <c r="I111" s="1">
        <v>247613.75</v>
      </c>
    </row>
    <row r="112" spans="1:9" x14ac:dyDescent="0.25">
      <c r="A112" s="3">
        <v>55</v>
      </c>
      <c r="B112" s="3">
        <v>2337572</v>
      </c>
      <c r="C112" s="3" t="s">
        <v>5</v>
      </c>
      <c r="D112" s="2" t="s">
        <v>18</v>
      </c>
      <c r="E112" s="2" t="s">
        <v>203</v>
      </c>
      <c r="F112" s="2" t="s">
        <v>250</v>
      </c>
      <c r="G112" s="2" t="s">
        <v>110</v>
      </c>
      <c r="H112" s="5">
        <v>44361</v>
      </c>
      <c r="I112" s="1">
        <v>5268817.3499999996</v>
      </c>
    </row>
    <row r="113" spans="1:9" x14ac:dyDescent="0.25">
      <c r="A113" s="3">
        <v>56</v>
      </c>
      <c r="B113" s="3">
        <v>2331941</v>
      </c>
      <c r="C113" s="3" t="s">
        <v>6</v>
      </c>
      <c r="D113" s="2" t="s">
        <v>16</v>
      </c>
      <c r="E113" s="2" t="s">
        <v>204</v>
      </c>
      <c r="F113" s="2" t="s">
        <v>213</v>
      </c>
      <c r="G113" s="2" t="s">
        <v>110</v>
      </c>
      <c r="H113" s="5">
        <v>44552</v>
      </c>
      <c r="I113" s="1">
        <v>15979861.16</v>
      </c>
    </row>
    <row r="114" spans="1:9" x14ac:dyDescent="0.25">
      <c r="A114" s="3">
        <v>57</v>
      </c>
      <c r="B114" s="3">
        <v>2332014</v>
      </c>
      <c r="C114" s="3" t="s">
        <v>6</v>
      </c>
      <c r="D114" s="2" t="s">
        <v>16</v>
      </c>
      <c r="E114" s="2" t="s">
        <v>205</v>
      </c>
      <c r="F114" s="2" t="s">
        <v>213</v>
      </c>
      <c r="G114" s="2" t="s">
        <v>110</v>
      </c>
      <c r="H114" s="5">
        <v>44552</v>
      </c>
      <c r="I114" s="1">
        <v>17397878.460000001</v>
      </c>
    </row>
    <row r="115" spans="1:9" x14ac:dyDescent="0.25">
      <c r="A115" s="3">
        <v>58</v>
      </c>
      <c r="B115" s="3">
        <v>2332164</v>
      </c>
      <c r="C115" s="3" t="s">
        <v>6</v>
      </c>
      <c r="D115" s="2" t="s">
        <v>16</v>
      </c>
      <c r="E115" s="2" t="s">
        <v>206</v>
      </c>
      <c r="F115" s="2" t="s">
        <v>213</v>
      </c>
      <c r="G115" s="2" t="s">
        <v>110</v>
      </c>
      <c r="H115" s="5">
        <v>44552</v>
      </c>
      <c r="I115" s="1">
        <v>19932041.93</v>
      </c>
    </row>
    <row r="116" spans="1:9" x14ac:dyDescent="0.25">
      <c r="A116" s="3">
        <v>59</v>
      </c>
      <c r="B116" s="3">
        <v>2331493</v>
      </c>
      <c r="C116" s="3" t="s">
        <v>6</v>
      </c>
      <c r="D116" s="2" t="s">
        <v>16</v>
      </c>
      <c r="E116" s="2" t="s">
        <v>207</v>
      </c>
      <c r="F116" s="2" t="s">
        <v>213</v>
      </c>
      <c r="G116" s="2" t="s">
        <v>110</v>
      </c>
      <c r="H116" s="5">
        <v>44552</v>
      </c>
      <c r="I116" s="1">
        <v>18963473.27</v>
      </c>
    </row>
    <row r="117" spans="1:9" x14ac:dyDescent="0.25">
      <c r="A117" s="3">
        <v>60</v>
      </c>
      <c r="B117" s="3">
        <v>2331697</v>
      </c>
      <c r="C117" s="3" t="s">
        <v>6</v>
      </c>
      <c r="D117" s="2" t="s">
        <v>16</v>
      </c>
      <c r="E117" s="2" t="s">
        <v>208</v>
      </c>
      <c r="F117" s="2" t="s">
        <v>213</v>
      </c>
      <c r="G117" s="2" t="s">
        <v>110</v>
      </c>
      <c r="H117" s="5">
        <v>44552</v>
      </c>
      <c r="I117" s="1">
        <v>13892462.32</v>
      </c>
    </row>
    <row r="118" spans="1:9" x14ac:dyDescent="0.25">
      <c r="A118" s="3">
        <v>61</v>
      </c>
      <c r="B118" s="3">
        <v>2331935</v>
      </c>
      <c r="C118" s="3" t="s">
        <v>6</v>
      </c>
      <c r="D118" s="2" t="s">
        <v>16</v>
      </c>
      <c r="E118" s="2" t="s">
        <v>209</v>
      </c>
      <c r="F118" s="2" t="s">
        <v>213</v>
      </c>
      <c r="G118" s="2" t="s">
        <v>110</v>
      </c>
      <c r="H118" s="5">
        <v>44553</v>
      </c>
      <c r="I118" s="1">
        <v>12665576.51</v>
      </c>
    </row>
    <row r="119" spans="1:9" x14ac:dyDescent="0.25">
      <c r="A119" s="3">
        <v>62</v>
      </c>
      <c r="B119" s="3">
        <v>2489853</v>
      </c>
      <c r="C119" s="3" t="s">
        <v>6</v>
      </c>
      <c r="D119" s="2" t="s">
        <v>17</v>
      </c>
      <c r="E119" s="2" t="s">
        <v>210</v>
      </c>
      <c r="F119" s="2" t="s">
        <v>214</v>
      </c>
      <c r="G119" s="2" t="s">
        <v>110</v>
      </c>
      <c r="H119" s="5">
        <v>44558</v>
      </c>
      <c r="I119" s="1">
        <v>9206780</v>
      </c>
    </row>
    <row r="120" spans="1:9" x14ac:dyDescent="0.25">
      <c r="A120" s="3">
        <v>63</v>
      </c>
      <c r="B120" s="3">
        <v>2494684</v>
      </c>
      <c r="C120" s="3" t="s">
        <v>6</v>
      </c>
      <c r="D120" s="2" t="s">
        <v>17</v>
      </c>
      <c r="E120" s="2" t="s">
        <v>211</v>
      </c>
      <c r="F120" s="2" t="s">
        <v>214</v>
      </c>
      <c r="G120" s="2" t="s">
        <v>110</v>
      </c>
      <c r="H120" s="5">
        <v>44705</v>
      </c>
      <c r="I120" s="1">
        <v>8719522.6899999995</v>
      </c>
    </row>
    <row r="121" spans="1:9" x14ac:dyDescent="0.25">
      <c r="A121" s="3">
        <v>64</v>
      </c>
      <c r="B121" s="3">
        <v>2048071</v>
      </c>
      <c r="C121" s="3" t="s">
        <v>7</v>
      </c>
      <c r="D121" s="2" t="s">
        <v>184</v>
      </c>
      <c r="E121" s="2" t="s">
        <v>221</v>
      </c>
      <c r="F121" s="2" t="s">
        <v>107</v>
      </c>
      <c r="G121" s="2" t="s">
        <v>110</v>
      </c>
      <c r="H121" s="5">
        <v>44004</v>
      </c>
      <c r="I121" s="1">
        <v>3972403.19</v>
      </c>
    </row>
    <row r="122" spans="1:9" x14ac:dyDescent="0.25">
      <c r="A122" s="3">
        <v>65</v>
      </c>
      <c r="B122" s="3">
        <v>2223132</v>
      </c>
      <c r="C122" s="3" t="s">
        <v>7</v>
      </c>
      <c r="D122" s="2" t="s">
        <v>184</v>
      </c>
      <c r="E122" s="2" t="s">
        <v>222</v>
      </c>
      <c r="F122" s="2" t="s">
        <v>107</v>
      </c>
      <c r="G122" s="2" t="s">
        <v>110</v>
      </c>
      <c r="H122" s="5">
        <v>44004</v>
      </c>
      <c r="I122" s="1">
        <v>4729322.95</v>
      </c>
    </row>
    <row r="123" spans="1:9" x14ac:dyDescent="0.25">
      <c r="A123" s="3">
        <v>66</v>
      </c>
      <c r="B123" s="3">
        <v>2479923</v>
      </c>
      <c r="C123" s="3" t="s">
        <v>5</v>
      </c>
      <c r="D123" s="2" t="s">
        <v>16</v>
      </c>
      <c r="E123" s="2" t="s">
        <v>223</v>
      </c>
      <c r="F123" s="2" t="s">
        <v>99</v>
      </c>
      <c r="G123" s="2" t="s">
        <v>110</v>
      </c>
      <c r="H123" s="5">
        <v>44440</v>
      </c>
      <c r="I123" s="1">
        <v>29852769.700000007</v>
      </c>
    </row>
    <row r="124" spans="1:9" x14ac:dyDescent="0.25">
      <c r="A124" s="3">
        <v>67</v>
      </c>
      <c r="B124" s="3">
        <v>2511242</v>
      </c>
      <c r="C124" s="3" t="s">
        <v>5</v>
      </c>
      <c r="D124" s="2" t="s">
        <v>220</v>
      </c>
      <c r="E124" s="2" t="s">
        <v>224</v>
      </c>
      <c r="F124" s="2" t="s">
        <v>226</v>
      </c>
      <c r="G124" s="2" t="s">
        <v>110</v>
      </c>
      <c r="H124" s="5">
        <v>44783</v>
      </c>
      <c r="I124" s="1">
        <v>3327026.92</v>
      </c>
    </row>
    <row r="125" spans="1:9" x14ac:dyDescent="0.25">
      <c r="A125" s="3">
        <v>68</v>
      </c>
      <c r="B125" s="3">
        <v>2545178</v>
      </c>
      <c r="C125" s="3" t="s">
        <v>5</v>
      </c>
      <c r="D125" s="2" t="s">
        <v>22</v>
      </c>
      <c r="E125" s="2" t="s">
        <v>225</v>
      </c>
      <c r="F125" s="2" t="s">
        <v>227</v>
      </c>
      <c r="G125" s="2" t="s">
        <v>110</v>
      </c>
      <c r="H125" s="5">
        <v>44852</v>
      </c>
      <c r="I125" s="1">
        <v>4975894.29</v>
      </c>
    </row>
    <row r="126" spans="1:9" x14ac:dyDescent="0.25">
      <c r="A126" s="3">
        <v>69</v>
      </c>
      <c r="B126" s="3">
        <v>2387049</v>
      </c>
      <c r="C126" s="3" t="s">
        <v>5</v>
      </c>
      <c r="D126" s="2" t="s">
        <v>164</v>
      </c>
      <c r="E126" s="2" t="s">
        <v>228</v>
      </c>
      <c r="F126" s="2" t="s">
        <v>229</v>
      </c>
      <c r="G126" s="2" t="s">
        <v>110</v>
      </c>
      <c r="H126" s="5">
        <v>43399</v>
      </c>
      <c r="I126" s="1">
        <v>12328095.9</v>
      </c>
    </row>
    <row r="127" spans="1:9" x14ac:dyDescent="0.25">
      <c r="A127" s="3">
        <v>70</v>
      </c>
      <c r="B127" s="3">
        <v>2217619</v>
      </c>
      <c r="C127" s="3" t="s">
        <v>5</v>
      </c>
      <c r="D127" s="2" t="s">
        <v>164</v>
      </c>
      <c r="E127" s="2" t="s">
        <v>234</v>
      </c>
      <c r="F127" s="2" t="s">
        <v>240</v>
      </c>
      <c r="G127" s="2" t="s">
        <v>110</v>
      </c>
      <c r="H127" s="5">
        <v>40308</v>
      </c>
      <c r="I127" s="1">
        <v>436277.16</v>
      </c>
    </row>
    <row r="128" spans="1:9" s="29" customFormat="1" x14ac:dyDescent="0.25">
      <c r="A128" s="26">
        <v>71</v>
      </c>
      <c r="B128" s="26">
        <v>2359309</v>
      </c>
      <c r="C128" s="26" t="s">
        <v>7</v>
      </c>
      <c r="D128" s="27" t="s">
        <v>184</v>
      </c>
      <c r="E128" s="27" t="s">
        <v>235</v>
      </c>
      <c r="F128" s="27" t="s">
        <v>251</v>
      </c>
      <c r="G128" s="27" t="s">
        <v>110</v>
      </c>
      <c r="H128" s="28">
        <v>43858</v>
      </c>
      <c r="I128" s="1">
        <v>20995130.539999999</v>
      </c>
    </row>
    <row r="129" spans="1:9" s="29" customFormat="1" x14ac:dyDescent="0.25">
      <c r="A129" s="26">
        <v>72</v>
      </c>
      <c r="B129" s="26">
        <v>2337169</v>
      </c>
      <c r="C129" s="26" t="s">
        <v>6</v>
      </c>
      <c r="D129" s="27" t="s">
        <v>16</v>
      </c>
      <c r="E129" s="27" t="s">
        <v>236</v>
      </c>
      <c r="F129" s="27" t="s">
        <v>213</v>
      </c>
      <c r="G129" s="27" t="s">
        <v>110</v>
      </c>
      <c r="H129" s="28">
        <v>44552</v>
      </c>
      <c r="I129" s="1">
        <v>6478703.7300000004</v>
      </c>
    </row>
    <row r="130" spans="1:9" s="29" customFormat="1" x14ac:dyDescent="0.25">
      <c r="A130" s="26">
        <v>73</v>
      </c>
      <c r="B130" s="26">
        <v>2318777</v>
      </c>
      <c r="C130" s="26" t="s">
        <v>6</v>
      </c>
      <c r="D130" s="27" t="s">
        <v>16</v>
      </c>
      <c r="E130" s="27" t="s">
        <v>237</v>
      </c>
      <c r="F130" s="27" t="s">
        <v>213</v>
      </c>
      <c r="G130" s="27" t="s">
        <v>110</v>
      </c>
      <c r="H130" s="28">
        <v>44552</v>
      </c>
      <c r="I130" s="1">
        <v>25191267.210000001</v>
      </c>
    </row>
    <row r="131" spans="1:9" s="29" customFormat="1" x14ac:dyDescent="0.25">
      <c r="A131" s="26">
        <v>74</v>
      </c>
      <c r="B131" s="26">
        <v>2489785</v>
      </c>
      <c r="C131" s="26" t="s">
        <v>6</v>
      </c>
      <c r="D131" s="27" t="s">
        <v>17</v>
      </c>
      <c r="E131" s="27" t="s">
        <v>238</v>
      </c>
      <c r="F131" s="27" t="s">
        <v>252</v>
      </c>
      <c r="G131" s="27" t="s">
        <v>110</v>
      </c>
      <c r="H131" s="28">
        <v>44558</v>
      </c>
      <c r="I131" s="1">
        <v>9514780</v>
      </c>
    </row>
    <row r="132" spans="1:9" x14ac:dyDescent="0.25">
      <c r="A132" s="3">
        <v>75</v>
      </c>
      <c r="B132" s="3">
        <v>2437131</v>
      </c>
      <c r="C132" s="3" t="s">
        <v>5</v>
      </c>
      <c r="D132" s="2" t="s">
        <v>184</v>
      </c>
      <c r="E132" s="2" t="s">
        <v>239</v>
      </c>
      <c r="F132" s="2" t="s">
        <v>241</v>
      </c>
      <c r="G132" s="2" t="s">
        <v>110</v>
      </c>
      <c r="H132" s="5">
        <v>44680</v>
      </c>
      <c r="I132" s="1">
        <v>19084480.129999999</v>
      </c>
    </row>
    <row r="133" spans="1:9" ht="15.75" thickBot="1" x14ac:dyDescent="0.3">
      <c r="A133" s="18" t="s">
        <v>118</v>
      </c>
      <c r="B133" s="19"/>
      <c r="C133" s="19"/>
      <c r="D133" s="19"/>
      <c r="E133" s="19"/>
      <c r="F133" s="19"/>
      <c r="G133" s="19"/>
      <c r="H133" s="20"/>
      <c r="I133" s="8">
        <f>SUM(I58:I132)</f>
        <v>641926593.29999995</v>
      </c>
    </row>
    <row r="134" spans="1:9" ht="11.25" customHeight="1" thickTop="1" x14ac:dyDescent="0.25"/>
    <row r="135" spans="1:9" ht="12.75" customHeight="1" x14ac:dyDescent="0.25">
      <c r="A135" s="4" t="s">
        <v>112</v>
      </c>
    </row>
    <row r="136" spans="1:9" ht="12.75" customHeight="1" x14ac:dyDescent="0.25">
      <c r="A136" s="21" t="s">
        <v>136</v>
      </c>
      <c r="B136" s="21"/>
      <c r="C136" s="21"/>
      <c r="D136" s="21"/>
      <c r="E136" s="21"/>
      <c r="F136" s="21"/>
      <c r="G136" s="21"/>
      <c r="H136" s="21"/>
      <c r="I136" s="21"/>
    </row>
    <row r="137" spans="1:9" ht="12.75" customHeight="1" x14ac:dyDescent="0.25">
      <c r="A137" s="21" t="s">
        <v>158</v>
      </c>
      <c r="B137" s="21"/>
      <c r="C137" s="21"/>
      <c r="D137" s="21"/>
      <c r="E137" s="21"/>
      <c r="F137" s="21"/>
      <c r="G137" s="21"/>
      <c r="H137" s="21"/>
    </row>
    <row r="138" spans="1:9" ht="46.5" customHeight="1" x14ac:dyDescent="0.25">
      <c r="A138" s="17" t="s">
        <v>253</v>
      </c>
      <c r="B138" s="17"/>
      <c r="C138" s="17"/>
      <c r="D138" s="17"/>
      <c r="E138" s="17"/>
      <c r="F138" s="17"/>
      <c r="G138" s="17"/>
      <c r="H138" s="17"/>
      <c r="I138" s="17"/>
    </row>
    <row r="139" spans="1:9" s="14" customFormat="1" ht="46.5" customHeight="1" x14ac:dyDescent="0.25">
      <c r="A139" s="16" t="s">
        <v>170</v>
      </c>
      <c r="B139" s="16"/>
      <c r="C139" s="16"/>
      <c r="D139" s="16"/>
      <c r="E139" s="16"/>
      <c r="F139" s="16"/>
      <c r="G139" s="16"/>
      <c r="H139" s="16"/>
      <c r="I139" s="16"/>
    </row>
    <row r="140" spans="1:9" s="14" customFormat="1" ht="46.5" customHeight="1" x14ac:dyDescent="0.25">
      <c r="A140" s="16" t="s">
        <v>168</v>
      </c>
      <c r="B140" s="16"/>
      <c r="C140" s="16"/>
      <c r="D140" s="16"/>
      <c r="E140" s="16"/>
      <c r="F140" s="16"/>
      <c r="G140" s="16"/>
      <c r="H140" s="16"/>
      <c r="I140" s="16"/>
    </row>
    <row r="141" spans="1:9" s="14" customFormat="1" ht="46.5" customHeight="1" x14ac:dyDescent="0.25">
      <c r="A141" s="16" t="s">
        <v>167</v>
      </c>
      <c r="B141" s="16"/>
      <c r="C141" s="16"/>
      <c r="D141" s="16"/>
      <c r="E141" s="16"/>
      <c r="F141" s="16"/>
      <c r="G141" s="16"/>
      <c r="H141" s="16"/>
      <c r="I141" s="16"/>
    </row>
    <row r="142" spans="1:9" s="15" customFormat="1" ht="46.5" customHeight="1" x14ac:dyDescent="0.25">
      <c r="A142" s="16" t="s">
        <v>169</v>
      </c>
      <c r="B142" s="16"/>
      <c r="C142" s="16"/>
      <c r="D142" s="16"/>
      <c r="E142" s="16"/>
      <c r="F142" s="16"/>
      <c r="G142" s="16"/>
      <c r="H142" s="16"/>
      <c r="I142" s="16"/>
    </row>
    <row r="143" spans="1:9" s="15" customFormat="1" ht="46.5" customHeight="1" x14ac:dyDescent="0.25">
      <c r="A143" s="16" t="s">
        <v>174</v>
      </c>
      <c r="B143" s="16"/>
      <c r="C143" s="16"/>
      <c r="D143" s="16"/>
      <c r="E143" s="16"/>
      <c r="F143" s="16"/>
      <c r="G143" s="16"/>
      <c r="H143" s="16"/>
      <c r="I143" s="16"/>
    </row>
    <row r="144" spans="1:9" s="15" customFormat="1" ht="46.5" customHeight="1" x14ac:dyDescent="0.25">
      <c r="A144" s="25" t="s">
        <v>230</v>
      </c>
      <c r="B144" s="25"/>
      <c r="C144" s="25"/>
      <c r="D144" s="25"/>
      <c r="E144" s="25"/>
      <c r="F144" s="25"/>
      <c r="G144" s="25"/>
      <c r="H144" s="25"/>
      <c r="I144" s="25"/>
    </row>
    <row r="145" spans="1:9" s="15" customFormat="1" ht="46.5" customHeight="1" x14ac:dyDescent="0.25">
      <c r="A145" s="25" t="s">
        <v>231</v>
      </c>
      <c r="B145" s="25"/>
      <c r="C145" s="25"/>
      <c r="D145" s="25"/>
      <c r="E145" s="25"/>
      <c r="F145" s="25"/>
      <c r="G145" s="25"/>
      <c r="H145" s="25"/>
      <c r="I145" s="25"/>
    </row>
    <row r="146" spans="1:9" s="15" customFormat="1" ht="46.5" customHeight="1" x14ac:dyDescent="0.25">
      <c r="A146" s="25" t="s">
        <v>232</v>
      </c>
      <c r="B146" s="25"/>
      <c r="C146" s="25"/>
      <c r="D146" s="25"/>
      <c r="E146" s="25"/>
      <c r="F146" s="25"/>
      <c r="G146" s="25"/>
      <c r="H146" s="25"/>
      <c r="I146" s="25"/>
    </row>
    <row r="147" spans="1:9" ht="47.25" customHeight="1" x14ac:dyDescent="0.25">
      <c r="A147" s="25" t="s">
        <v>233</v>
      </c>
      <c r="B147" s="25"/>
      <c r="C147" s="25"/>
      <c r="D147" s="25"/>
      <c r="E147" s="25"/>
      <c r="F147" s="25"/>
      <c r="G147" s="25"/>
      <c r="H147" s="25"/>
      <c r="I147" s="25"/>
    </row>
    <row r="148" spans="1:9" ht="47.25" customHeight="1" x14ac:dyDescent="0.25">
      <c r="A148" s="25" t="s">
        <v>254</v>
      </c>
      <c r="B148" s="25"/>
      <c r="C148" s="25"/>
      <c r="D148" s="25"/>
      <c r="E148" s="25"/>
      <c r="F148" s="25"/>
      <c r="G148" s="25"/>
      <c r="H148" s="25"/>
      <c r="I148" s="25"/>
    </row>
    <row r="149" spans="1:9" ht="47.25" customHeight="1" x14ac:dyDescent="0.25">
      <c r="A149" s="25" t="s">
        <v>255</v>
      </c>
      <c r="B149" s="25"/>
      <c r="C149" s="25"/>
      <c r="D149" s="25"/>
      <c r="E149" s="25"/>
      <c r="F149" s="25"/>
      <c r="G149" s="25"/>
      <c r="H149" s="25"/>
      <c r="I149" s="25"/>
    </row>
  </sheetData>
  <mergeCells count="20">
    <mergeCell ref="A148:I148"/>
    <mergeCell ref="A149:I149"/>
    <mergeCell ref="A144:I144"/>
    <mergeCell ref="A145:I145"/>
    <mergeCell ref="A146:I146"/>
    <mergeCell ref="A147:I147"/>
    <mergeCell ref="A143:I143"/>
    <mergeCell ref="A2:I2"/>
    <mergeCell ref="A50:H50"/>
    <mergeCell ref="A52:I52"/>
    <mergeCell ref="A55:I55"/>
    <mergeCell ref="A53:I53"/>
    <mergeCell ref="A140:I140"/>
    <mergeCell ref="A141:I141"/>
    <mergeCell ref="A142:I142"/>
    <mergeCell ref="A138:I138"/>
    <mergeCell ref="A133:H133"/>
    <mergeCell ref="A137:H137"/>
    <mergeCell ref="A136:I136"/>
    <mergeCell ref="A139:I139"/>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Al 31.12.2024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MMV</dc:creator>
  <cp:lastModifiedBy>-</cp:lastModifiedBy>
  <dcterms:created xsi:type="dcterms:W3CDTF">2021-12-10T19:56:33Z</dcterms:created>
  <dcterms:modified xsi:type="dcterms:W3CDTF">2025-01-14T18:07:45Z</dcterms:modified>
</cp:coreProperties>
</file>