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BID 4428\DIGITAL\2024\CI\029-2024 HR 046487 Liderar Diseño arquitectura Tecnológica\"/>
    </mc:Choice>
  </mc:AlternateContent>
  <xr:revisionPtr revIDLastSave="0" documentId="8_{C54D0295-82FD-4BC1-BBBF-4A80DB0C5060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9" l="1"/>
  <c r="L13" i="9"/>
  <c r="L20" i="9" s="1"/>
  <c r="D6" i="8"/>
  <c r="D6" i="9"/>
  <c r="D5" i="9"/>
  <c r="D5" i="8" s="1"/>
  <c r="B14" i="9"/>
  <c r="B15" i="9" s="1"/>
  <c r="B16" i="9" s="1"/>
  <c r="B17" i="9" s="1"/>
  <c r="B18" i="9" s="1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<sst xmlns="http://schemas.openxmlformats.org/spreadsheetml/2006/main" count="91" uniqueCount="63">
  <si>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</si>
  <si>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</si>
  <si>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</si>
  <si>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</si>
  <si>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</si>
  <si>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</si>
  <si>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</si>
  <si>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</si>
  <si>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</si>
  <si>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</si>
  <si>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</si>
  <si>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</si>
  <si>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</si>
  <si>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</si>
  <si>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</si>
  <si>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</si>
  <si>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</si>
  <si>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</si>
  <si>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</si>
  <si>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</si>
  <si>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</si>
  <si>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</si>
  <si>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</si>
  <si>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</si>
  <si>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</si>
  <si>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</si>
  <si>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</si>
  <si>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</si>
  <si>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</si>
  <si>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</si>
  <si>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</si>
  <si>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</si>
  <si>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</si>
  <si>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</si>
  <si>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</si>
  <si>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</si>
  <si>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</si>
  <si>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</si>
  <si>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</si>
  <si>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</si>
  <si>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</si>
  <si>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</si>
  <si>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</si>
  <si>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</si>
  <si>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</si>
  <si>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</si>
  <si>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</si>
  <si>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</si>
  <si>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</si>
  <si>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</si>
  <si>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</si>
  <si>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</si>
  <si>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</si>
  <si>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</si>
  <si>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</si>
  <si>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Registrar los estudios culminados relacionados al objeto del servicio</t>
  </si>
  <si>
    <t>** LAS FECHAS DE INICIO Y FIN CONSIGNADAS NO DEBEN TRASLAPARSE CON OTROS SERVCIOS REALIZADOS EN EL MISMO PERIODO.</t>
  </si>
  <si>
    <t>029-2024-CI-BID/4428</t>
  </si>
  <si>
    <t>Consultoría para liderar el diseño e implementación de la arquitectura tecnológica para el nuevo sistema nacional de programación multianual y gestión de inversiones (SNPMGI)</t>
  </si>
  <si>
    <t>Formación 
Académica</t>
  </si>
  <si>
    <t>EXPERIENCIA GENERAL: 
- No menor a ocho (8) años de experiencia laboral en el sector público o privado.</t>
  </si>
  <si>
    <t>EXPERIENCIA ESPECIFICA: 
- No menor a cuatro (04) años en gestión o dirección de proyectos, arquitectura tecnológica o desarrollo de Sistemas de Información, en 
organizaciones nacionales o internacionales, sean públicas o privadasr</t>
  </si>
  <si>
    <t>Se requiere como mìnimo: 
(i) Título Profesional Universitario en Ingeniería de Sistemas, Informática o afines
(ii) De preferencia estudios de Post Grado: Diplomado, Maestría o Doctorado, en gerencia de tecnologías de la información o gerencia de proyectos
iii) Conocimientos en Arquitectura empresarial y/o Arquitectura de software y/o Gestión de proyectos y/o Análisis y/o diseño de sistemas
iv) Deseable: Infraestructura y cloud / Base de datos (diseño lógico y físico, modelado de datos, replicación, 
sharding, optimización) / Análisis de datos o analítica de datos / Integración (manejo de APIs, SDKs, web 
servicees, ESBs, workflows, orquestación) / Certificación en TOGAF, AWS Solutions Architect, Cisco, ITIL, PMP, Scrum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</si>
</sst>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tabSelected="1" zoomScale="90" zoomScaleNormal="90" workbookViewId="0">
      <selection activeCell="C10" sqref="C10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36</v>
      </c>
    </row>
    <row r="3" spans="2:9" x14ac:dyDescent="0.25">
      <c r="C3" s="2"/>
    </row>
    <row r="4" spans="2:9" ht="28.5" customHeight="1" x14ac:dyDescent="0.25">
      <c r="B4" s="16" t="s">
        <v>48</v>
      </c>
      <c r="C4" s="75" t="s">
        <v>58</v>
      </c>
      <c r="D4" s="75"/>
      <c r="E4" s="75"/>
      <c r="F4" s="75"/>
      <c r="G4" s="75"/>
      <c r="H4" s="75"/>
      <c r="I4" s="75"/>
    </row>
    <row r="5" spans="2:9" x14ac:dyDescent="0.25">
      <c r="B5" s="16" t="s">
        <v>24</v>
      </c>
      <c r="C5" s="65" t="s">
        <v>57</v>
      </c>
      <c r="D5" s="66"/>
      <c r="E5" s="66"/>
      <c r="F5" s="66"/>
      <c r="G5" s="66"/>
      <c r="H5" s="66"/>
      <c r="I5" s="66"/>
    </row>
    <row r="6" spans="2:9" x14ac:dyDescent="0.25">
      <c r="B6" s="16" t="s">
        <v>3</v>
      </c>
      <c r="C6" s="49"/>
    </row>
    <row r="7" spans="2:9" x14ac:dyDescent="0.25">
      <c r="B7" s="16"/>
      <c r="C7" s="2"/>
    </row>
    <row r="8" spans="2:9" x14ac:dyDescent="0.25">
      <c r="B8" s="16"/>
      <c r="C8" s="2"/>
    </row>
    <row r="9" spans="2:9" ht="207" customHeight="1" x14ac:dyDescent="0.25">
      <c r="B9" s="67" t="s">
        <v>59</v>
      </c>
      <c r="C9" s="88" t="s">
        <v>62</v>
      </c>
      <c r="D9" s="88"/>
      <c r="E9" s="88"/>
      <c r="F9" s="88"/>
      <c r="G9" s="88"/>
      <c r="H9" s="88"/>
      <c r="I9" s="88"/>
    </row>
    <row r="10" spans="2:9" ht="15.75" thickBot="1" x14ac:dyDescent="0.3"/>
    <row r="11" spans="2:9" ht="51.75" customHeight="1" thickBot="1" x14ac:dyDescent="0.3">
      <c r="B11" s="77" t="s">
        <v>28</v>
      </c>
      <c r="C11" s="77" t="s">
        <v>4</v>
      </c>
      <c r="D11" s="86" t="s">
        <v>5</v>
      </c>
      <c r="E11" s="79" t="s">
        <v>14</v>
      </c>
      <c r="F11" s="80"/>
      <c r="G11" s="81"/>
      <c r="H11" s="84" t="s">
        <v>6</v>
      </c>
      <c r="I11" s="82" t="s">
        <v>7</v>
      </c>
    </row>
    <row r="12" spans="2:9" ht="25.9" customHeight="1" thickBot="1" x14ac:dyDescent="0.3">
      <c r="B12" s="78"/>
      <c r="C12" s="78"/>
      <c r="D12" s="87"/>
      <c r="E12" s="29" t="s">
        <v>11</v>
      </c>
      <c r="F12" s="29" t="s">
        <v>12</v>
      </c>
      <c r="G12" s="29" t="s">
        <v>13</v>
      </c>
      <c r="H12" s="85"/>
      <c r="I12" s="83"/>
    </row>
    <row r="13" spans="2:9" ht="15.75" thickBot="1" x14ac:dyDescent="0.3">
      <c r="B13" s="30" t="s">
        <v>8</v>
      </c>
      <c r="C13" s="31"/>
      <c r="D13" s="31"/>
      <c r="E13" s="31"/>
      <c r="F13" s="31"/>
      <c r="G13" s="32"/>
      <c r="H13" s="31"/>
      <c r="I13" s="32"/>
    </row>
    <row r="14" spans="2:9" ht="15.75" thickBot="1" x14ac:dyDescent="0.3">
      <c r="B14" s="33" t="s">
        <v>9</v>
      </c>
      <c r="C14" s="34"/>
      <c r="D14" s="35"/>
      <c r="E14" s="35"/>
      <c r="F14" s="36"/>
      <c r="G14" s="33"/>
      <c r="H14" s="36"/>
      <c r="I14" s="33"/>
    </row>
    <row r="15" spans="2:9" ht="15.75" thickBot="1" x14ac:dyDescent="0.3">
      <c r="B15" s="37" t="s">
        <v>10</v>
      </c>
      <c r="C15" s="38"/>
      <c r="D15" s="38"/>
      <c r="E15" s="38"/>
      <c r="F15" s="38"/>
      <c r="G15" s="39"/>
      <c r="H15" s="38"/>
      <c r="I15" s="40"/>
    </row>
    <row r="16" spans="2:9" x14ac:dyDescent="0.25">
      <c r="B16" s="44"/>
      <c r="C16" s="45"/>
      <c r="D16" s="45"/>
      <c r="E16" s="45"/>
      <c r="F16" s="45"/>
      <c r="G16" s="44"/>
      <c r="H16" s="45"/>
      <c r="I16" s="44"/>
    </row>
    <row r="17" spans="2:9" ht="15.75" thickBot="1" x14ac:dyDescent="0.3">
      <c r="B17" s="44"/>
      <c r="C17" s="45"/>
      <c r="D17" s="45"/>
      <c r="E17" s="45"/>
      <c r="F17" s="45"/>
      <c r="G17" s="44"/>
      <c r="H17" s="45"/>
      <c r="I17" s="44"/>
    </row>
    <row r="18" spans="2:9" ht="15.75" thickBot="1" x14ac:dyDescent="0.3">
      <c r="B18" s="43"/>
      <c r="C18" s="47" t="s">
        <v>50</v>
      </c>
      <c r="D18" s="46"/>
      <c r="E18" s="46"/>
      <c r="H18" s="45"/>
      <c r="I18" s="44"/>
    </row>
    <row r="19" spans="2:9" ht="26.25" thickBot="1" x14ac:dyDescent="0.3">
      <c r="B19" s="48" t="s">
        <v>49</v>
      </c>
      <c r="C19" s="41"/>
      <c r="D19" s="42"/>
      <c r="E19" s="42"/>
      <c r="F19" s="42"/>
      <c r="G19" s="42"/>
      <c r="H19" s="42"/>
      <c r="I19" s="42"/>
    </row>
    <row r="20" spans="2:9" x14ac:dyDescent="0.25">
      <c r="B20" s="42"/>
      <c r="C20" s="42"/>
      <c r="D20" s="42"/>
      <c r="E20" s="42"/>
      <c r="F20" s="42"/>
      <c r="G20" s="42"/>
      <c r="H20" s="42"/>
      <c r="I20" s="42"/>
    </row>
    <row r="21" spans="2:9" ht="26.25" customHeight="1" x14ac:dyDescent="0.25">
      <c r="B21" s="76" t="s">
        <v>51</v>
      </c>
      <c r="C21" s="76"/>
      <c r="D21" s="76"/>
      <c r="E21" s="76"/>
      <c r="F21" s="76"/>
      <c r="G21" s="76"/>
      <c r="H21" s="76"/>
      <c r="I21" s="76"/>
    </row>
    <row r="24" spans="2:9" ht="33" customHeight="1" x14ac:dyDescent="0.25">
      <c r="B24" s="68" t="s">
        <v>54</v>
      </c>
      <c r="C24" s="88" t="s">
        <v>55</v>
      </c>
      <c r="D24" s="88"/>
      <c r="E24" s="88"/>
      <c r="F24" s="88"/>
      <c r="G24" s="88"/>
      <c r="H24" s="88"/>
      <c r="I24" s="88"/>
    </row>
    <row r="25" spans="2:9" ht="15.75" thickBot="1" x14ac:dyDescent="0.3"/>
    <row r="26" spans="2:9" ht="36.6" customHeight="1" x14ac:dyDescent="0.25">
      <c r="B26" s="95" t="s">
        <v>15</v>
      </c>
      <c r="C26" s="95" t="s">
        <v>16</v>
      </c>
      <c r="D26" s="99" t="s">
        <v>17</v>
      </c>
      <c r="E26" s="92" t="s">
        <v>19</v>
      </c>
      <c r="F26" s="93"/>
      <c r="G26" s="94"/>
      <c r="H26" s="97" t="s">
        <v>18</v>
      </c>
      <c r="I26" s="95" t="s">
        <v>7</v>
      </c>
    </row>
    <row r="27" spans="2:9" ht="27" customHeight="1" thickBot="1" x14ac:dyDescent="0.3">
      <c r="B27" s="96"/>
      <c r="C27" s="96"/>
      <c r="D27" s="100"/>
      <c r="E27" s="8" t="s">
        <v>11</v>
      </c>
      <c r="F27" s="9" t="s">
        <v>12</v>
      </c>
      <c r="G27" s="10" t="s">
        <v>13</v>
      </c>
      <c r="H27" s="98"/>
      <c r="I27" s="9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31</v>
      </c>
      <c r="C38" s="18"/>
    </row>
    <row r="39" spans="2:9" x14ac:dyDescent="0.25">
      <c r="B39" t="s">
        <v>43</v>
      </c>
    </row>
    <row r="40" spans="2:9" x14ac:dyDescent="0.25">
      <c r="B40" t="s">
        <v>44</v>
      </c>
    </row>
    <row r="41" spans="2:9" x14ac:dyDescent="0.25">
      <c r="B41" t="s">
        <v>30</v>
      </c>
    </row>
    <row r="44" spans="2:9" ht="32.450000000000003" customHeight="1" x14ac:dyDescent="0.25">
      <c r="B44" s="89" t="s">
        <v>25</v>
      </c>
      <c r="C44" s="90"/>
      <c r="D44" s="90"/>
      <c r="E44" s="90"/>
      <c r="F44" s="90"/>
      <c r="G44" s="90"/>
      <c r="H44" s="90"/>
      <c r="I44" s="91"/>
    </row>
    <row r="46" spans="2:9" x14ac:dyDescent="0.25">
      <c r="B46" s="3" t="s">
        <v>27</v>
      </c>
    </row>
    <row r="47" spans="2:9" x14ac:dyDescent="0.25">
      <c r="B47" s="4" t="s">
        <v>26</v>
      </c>
    </row>
    <row r="48" spans="2:9" x14ac:dyDescent="0.25">
      <c r="B48" s="4" t="s">
        <v>32</v>
      </c>
    </row>
    <row r="49" spans="2:4" x14ac:dyDescent="0.25">
      <c r="B49" s="17" t="s">
        <v>29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24:I24"/>
    <mergeCell ref="B44:I44"/>
    <mergeCell ref="E26:G26"/>
    <mergeCell ref="I26:I27"/>
    <mergeCell ref="H26:H27"/>
    <mergeCell ref="D26:D27"/>
    <mergeCell ref="C26:C27"/>
    <mergeCell ref="B26:B27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scale="7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topLeftCell="B1" zoomScale="90" zoomScaleNormal="90" workbookViewId="0">
      <selection activeCell="J15" sqref="J15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1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2" t="s">
        <v>37</v>
      </c>
      <c r="D2" s="112"/>
      <c r="E2" s="112"/>
      <c r="F2" s="112"/>
      <c r="G2" s="112"/>
      <c r="H2" s="112"/>
    </row>
    <row r="5" spans="2:12" x14ac:dyDescent="0.25">
      <c r="C5" s="16" t="s">
        <v>48</v>
      </c>
      <c r="D5" s="16" t="str">
        <f>'HV -2 - FORMACIÓN ACADÉMICA'!C4</f>
        <v>Consultoría para liderar el diseño e implementación de la arquitectura tecnológica para el nuevo sistema nacional de programación multianual y gestión de inversiones (SNPMGI)</v>
      </c>
    </row>
    <row r="6" spans="2:12" x14ac:dyDescent="0.25">
      <c r="C6" s="16" t="s">
        <v>24</v>
      </c>
      <c r="D6" s="7" t="str">
        <f>'HV -2 - FORMACIÓN ACADÉMICA'!C5</f>
        <v>029-2024-CI-BID/4428</v>
      </c>
    </row>
    <row r="7" spans="2:12" x14ac:dyDescent="0.25">
      <c r="C7" s="16" t="s">
        <v>3</v>
      </c>
      <c r="D7" s="49"/>
    </row>
    <row r="8" spans="2:12" x14ac:dyDescent="0.25">
      <c r="C8" s="16" t="s">
        <v>52</v>
      </c>
      <c r="D8" s="16"/>
    </row>
    <row r="9" spans="2:12" ht="15.75" thickBot="1" x14ac:dyDescent="0.3">
      <c r="C9" s="3"/>
    </row>
    <row r="10" spans="2:12" ht="103.9" customHeight="1" thickBot="1" x14ac:dyDescent="0.3">
      <c r="F10" s="113" t="s">
        <v>60</v>
      </c>
      <c r="G10" s="114"/>
      <c r="H10" s="115"/>
      <c r="J10" s="113" t="s">
        <v>61</v>
      </c>
      <c r="K10" s="114"/>
      <c r="L10" s="115"/>
    </row>
    <row r="11" spans="2:12" ht="32.25" customHeight="1" x14ac:dyDescent="0.25">
      <c r="B11" s="118" t="s">
        <v>2</v>
      </c>
      <c r="C11" s="120" t="s">
        <v>0</v>
      </c>
      <c r="D11" s="120" t="s">
        <v>1</v>
      </c>
      <c r="E11" s="122" t="s">
        <v>20</v>
      </c>
      <c r="F11" s="52" t="s">
        <v>21</v>
      </c>
      <c r="G11" s="53" t="s">
        <v>22</v>
      </c>
      <c r="H11" s="101" t="s">
        <v>23</v>
      </c>
      <c r="J11" s="52" t="s">
        <v>21</v>
      </c>
      <c r="K11" s="53" t="s">
        <v>22</v>
      </c>
      <c r="L11" s="101" t="s">
        <v>23</v>
      </c>
    </row>
    <row r="12" spans="2:12" x14ac:dyDescent="0.25">
      <c r="B12" s="119"/>
      <c r="C12" s="121"/>
      <c r="D12" s="121"/>
      <c r="E12" s="123"/>
      <c r="F12" s="54" t="s">
        <v>47</v>
      </c>
      <c r="G12" s="22" t="s">
        <v>47</v>
      </c>
      <c r="H12" s="102"/>
      <c r="J12" s="54" t="s">
        <v>47</v>
      </c>
      <c r="K12" s="22" t="s">
        <v>47</v>
      </c>
      <c r="L12" s="102"/>
    </row>
    <row r="13" spans="2:12" x14ac:dyDescent="0.25">
      <c r="B13" s="20">
        <v>1</v>
      </c>
      <c r="C13" s="5"/>
      <c r="D13" s="5"/>
      <c r="E13" s="61"/>
      <c r="F13" s="55">
        <v>42556</v>
      </c>
      <c r="G13" s="25">
        <v>42969</v>
      </c>
      <c r="H13" s="26">
        <f>+G13-F13</f>
        <v>413</v>
      </c>
      <c r="J13" s="55">
        <v>41734</v>
      </c>
      <c r="K13" s="25">
        <v>42238</v>
      </c>
      <c r="L13" s="56">
        <f>+K13-J13</f>
        <v>504</v>
      </c>
    </row>
    <row r="14" spans="2:12" x14ac:dyDescent="0.25">
      <c r="B14" s="20">
        <f>+B13+1</f>
        <v>2</v>
      </c>
      <c r="C14" s="5"/>
      <c r="D14" s="5"/>
      <c r="E14" s="61"/>
      <c r="F14" s="55">
        <v>41734</v>
      </c>
      <c r="G14" s="25">
        <v>42238</v>
      </c>
      <c r="H14" s="26">
        <f t="shared" ref="H14:H19" si="0">+G14-F14</f>
        <v>504</v>
      </c>
      <c r="J14" s="55">
        <v>41734</v>
      </c>
      <c r="K14" s="25">
        <v>42238</v>
      </c>
      <c r="L14" s="56">
        <f t="shared" ref="L14" si="1">+K14-J14</f>
        <v>504</v>
      </c>
    </row>
    <row r="15" spans="2:12" x14ac:dyDescent="0.25">
      <c r="B15" s="20">
        <f t="shared" ref="B15:B18" si="2">+B14+1</f>
        <v>3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</row>
    <row r="16" spans="2:12" x14ac:dyDescent="0.25">
      <c r="B16" s="20">
        <f t="shared" si="2"/>
        <v>4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</row>
    <row r="17" spans="2:14" x14ac:dyDescent="0.25">
      <c r="B17" s="20">
        <f t="shared" si="2"/>
        <v>5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</row>
    <row r="18" spans="2:14" x14ac:dyDescent="0.25">
      <c r="B18" s="20">
        <f t="shared" si="2"/>
        <v>6</v>
      </c>
      <c r="C18" s="5"/>
      <c r="D18" s="5"/>
      <c r="E18" s="61"/>
      <c r="F18" s="55"/>
      <c r="G18" s="25"/>
      <c r="H18" s="26">
        <f t="shared" si="0"/>
        <v>0</v>
      </c>
      <c r="J18" s="57"/>
      <c r="K18" s="23"/>
      <c r="L18" s="58"/>
    </row>
    <row r="19" spans="2:14" ht="15.75" thickBot="1" x14ac:dyDescent="0.3">
      <c r="B19" s="12"/>
      <c r="C19" s="13"/>
      <c r="D19" s="13"/>
      <c r="E19" s="62"/>
      <c r="F19" s="63"/>
      <c r="G19" s="28"/>
      <c r="H19" s="64">
        <f t="shared" si="0"/>
        <v>0</v>
      </c>
      <c r="J19" s="59"/>
      <c r="K19" s="24"/>
      <c r="L19" s="60"/>
    </row>
    <row r="20" spans="2:14" ht="15.75" thickBot="1" x14ac:dyDescent="0.3">
      <c r="G20" s="14" t="s">
        <v>46</v>
      </c>
      <c r="H20" s="27">
        <f>SUM(H13:H19)</f>
        <v>917</v>
      </c>
      <c r="K20" s="14" t="s">
        <v>46</v>
      </c>
      <c r="L20" s="27">
        <f>SUM(L13:L19)</f>
        <v>1008</v>
      </c>
    </row>
    <row r="24" spans="2:14" ht="15.75" thickBot="1" x14ac:dyDescent="0.3"/>
    <row r="25" spans="2:14" ht="15.75" thickTop="1" x14ac:dyDescent="0.25">
      <c r="C25" s="18" t="s">
        <v>31</v>
      </c>
      <c r="D25" s="18"/>
    </row>
    <row r="26" spans="2:14" x14ac:dyDescent="0.25">
      <c r="C26" t="s">
        <v>43</v>
      </c>
    </row>
    <row r="27" spans="2:14" x14ac:dyDescent="0.25">
      <c r="C27" t="s">
        <v>44</v>
      </c>
    </row>
    <row r="28" spans="2:14" x14ac:dyDescent="0.25">
      <c r="C28" t="s">
        <v>30</v>
      </c>
    </row>
    <row r="30" spans="2:14" ht="15.75" thickBot="1" x14ac:dyDescent="0.3"/>
    <row r="31" spans="2:14" ht="35.450000000000003" customHeight="1" x14ac:dyDescent="0.25">
      <c r="C31" s="109" t="s">
        <v>33</v>
      </c>
      <c r="D31" s="110"/>
      <c r="E31" s="110"/>
      <c r="F31" s="110"/>
      <c r="G31" s="110"/>
      <c r="H31" s="110"/>
      <c r="I31" s="110"/>
      <c r="J31" s="110"/>
      <c r="K31" s="110"/>
      <c r="L31" s="111"/>
      <c r="M31" s="71"/>
    </row>
    <row r="32" spans="2:14" ht="15" customHeight="1" x14ac:dyDescent="0.25">
      <c r="C32" s="103" t="s">
        <v>56</v>
      </c>
      <c r="D32" s="104"/>
      <c r="E32" s="104"/>
      <c r="F32" s="104"/>
      <c r="G32" s="104"/>
      <c r="H32" s="104"/>
      <c r="I32" s="104"/>
      <c r="J32" s="104"/>
      <c r="K32" s="104"/>
      <c r="L32" s="105"/>
      <c r="M32" s="69"/>
      <c r="N32" s="70"/>
    </row>
    <row r="33" spans="3:13" ht="24.6" customHeight="1" x14ac:dyDescent="0.25">
      <c r="C33" s="106" t="s">
        <v>34</v>
      </c>
      <c r="D33" s="107"/>
      <c r="E33" s="107"/>
      <c r="F33" s="107"/>
      <c r="G33" s="107"/>
      <c r="H33" s="107"/>
      <c r="I33" s="107"/>
      <c r="J33" s="107"/>
      <c r="K33" s="107"/>
      <c r="L33" s="108"/>
      <c r="M33" s="69"/>
    </row>
    <row r="34" spans="3:13" ht="15.75" thickBot="1" x14ac:dyDescent="0.3">
      <c r="C34" s="116" t="s">
        <v>35</v>
      </c>
      <c r="D34" s="117"/>
      <c r="E34" s="72"/>
      <c r="F34" s="72"/>
      <c r="G34" s="72"/>
      <c r="H34" s="73"/>
      <c r="I34" s="72"/>
      <c r="J34" s="72"/>
      <c r="K34" s="72"/>
      <c r="L34" s="74"/>
      <c r="M34" s="19"/>
    </row>
  </sheetData>
  <mergeCells count="13">
    <mergeCell ref="C34:D34"/>
    <mergeCell ref="B11:B12"/>
    <mergeCell ref="C11:C12"/>
    <mergeCell ref="D11:D12"/>
    <mergeCell ref="E11:E12"/>
    <mergeCell ref="H11:H12"/>
    <mergeCell ref="C32:L32"/>
    <mergeCell ref="C33:L33"/>
    <mergeCell ref="C31:L31"/>
    <mergeCell ref="C2:H2"/>
    <mergeCell ref="F10:H10"/>
    <mergeCell ref="J10:L10"/>
    <mergeCell ref="L11:L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zoomScale="90" zoomScaleNormal="90" workbookViewId="0">
      <selection activeCell="E25" sqref="E25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5" ht="18.75" x14ac:dyDescent="0.3">
      <c r="C2" s="112" t="s">
        <v>38</v>
      </c>
      <c r="D2" s="112"/>
      <c r="E2" s="112"/>
      <c r="F2" s="112"/>
      <c r="G2" s="112"/>
    </row>
    <row r="5" spans="2:15" ht="28.5" customHeight="1" x14ac:dyDescent="0.25">
      <c r="C5" s="16" t="s">
        <v>48</v>
      </c>
      <c r="D5" s="75" t="str">
        <f>'HV-3 - EXPERIENCIA LABORAL '!D5</f>
        <v>Consultoría para liderar el diseño e implementación de la arquitectura tecnológica para el nuevo sistema nacional de programación multianual y gestión de inversiones (SNPMGI)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15" x14ac:dyDescent="0.25">
      <c r="C6" s="16" t="s">
        <v>24</v>
      </c>
      <c r="D6" s="7" t="str">
        <f>'HV -2 - FORMACIÓN ACADÉMICA'!C5</f>
        <v>029-2024-CI-BID/4428</v>
      </c>
    </row>
    <row r="7" spans="2:15" x14ac:dyDescent="0.25">
      <c r="C7" s="16" t="s">
        <v>3</v>
      </c>
      <c r="D7" s="49"/>
    </row>
    <row r="8" spans="2:15" x14ac:dyDescent="0.25">
      <c r="C8" s="16" t="s">
        <v>52</v>
      </c>
      <c r="D8" s="16"/>
    </row>
    <row r="9" spans="2:15" x14ac:dyDescent="0.25">
      <c r="C9" s="3"/>
    </row>
    <row r="10" spans="2:15" ht="15.75" thickBot="1" x14ac:dyDescent="0.3"/>
    <row r="11" spans="2:15" ht="43.15" customHeight="1" x14ac:dyDescent="0.25">
      <c r="B11" s="129" t="s">
        <v>2</v>
      </c>
      <c r="C11" s="124" t="s">
        <v>0</v>
      </c>
      <c r="D11" s="124" t="s">
        <v>39</v>
      </c>
      <c r="E11" s="124" t="s">
        <v>40</v>
      </c>
      <c r="F11" s="124" t="s">
        <v>41</v>
      </c>
      <c r="G11" s="131" t="s">
        <v>53</v>
      </c>
    </row>
    <row r="12" spans="2:15" x14ac:dyDescent="0.25">
      <c r="B12" s="130"/>
      <c r="C12" s="125"/>
      <c r="D12" s="125"/>
      <c r="E12" s="125"/>
      <c r="F12" s="125"/>
      <c r="G12" s="132"/>
    </row>
    <row r="13" spans="2:15" x14ac:dyDescent="0.25">
      <c r="B13" s="20">
        <v>1</v>
      </c>
      <c r="C13" s="5"/>
      <c r="D13" s="5"/>
      <c r="E13" s="5"/>
      <c r="F13" s="5"/>
      <c r="G13" s="11"/>
    </row>
    <row r="14" spans="2:15" x14ac:dyDescent="0.25">
      <c r="B14" s="20">
        <v>2</v>
      </c>
      <c r="C14" s="5"/>
      <c r="D14" s="5"/>
      <c r="E14" s="5"/>
      <c r="F14" s="5"/>
      <c r="G14" s="11"/>
    </row>
    <row r="15" spans="2:15" ht="15.75" thickBot="1" x14ac:dyDescent="0.3">
      <c r="B15" s="50">
        <v>3</v>
      </c>
      <c r="C15" s="13"/>
      <c r="D15" s="13"/>
      <c r="E15" s="13"/>
      <c r="F15" s="13"/>
      <c r="G15" s="51"/>
    </row>
    <row r="19" spans="3:15" ht="15.75" thickBot="1" x14ac:dyDescent="0.3"/>
    <row r="20" spans="3:15" ht="15.75" thickTop="1" x14ac:dyDescent="0.25">
      <c r="C20" s="18" t="s">
        <v>31</v>
      </c>
      <c r="D20" s="18"/>
    </row>
    <row r="21" spans="3:15" x14ac:dyDescent="0.25">
      <c r="C21" t="s">
        <v>43</v>
      </c>
    </row>
    <row r="22" spans="3:15" x14ac:dyDescent="0.25">
      <c r="C22" t="s">
        <v>44</v>
      </c>
    </row>
    <row r="23" spans="3:15" x14ac:dyDescent="0.25">
      <c r="C23" t="s">
        <v>30</v>
      </c>
    </row>
    <row r="26" spans="3:15" ht="26.45" customHeight="1" x14ac:dyDescent="0.25">
      <c r="C26" s="126" t="s">
        <v>42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</row>
    <row r="28" spans="3:15" ht="53.45" customHeight="1" x14ac:dyDescent="0.25">
      <c r="C28" s="89" t="s">
        <v>45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O5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31</cp:lastModifiedBy>
  <cp:lastPrinted>2024-03-19T15:13:28Z</cp:lastPrinted>
  <dcterms:created xsi:type="dcterms:W3CDTF">2020-05-22T00:43:03Z</dcterms:created>
  <dcterms:modified xsi:type="dcterms:W3CDTF">2024-03-19T15:32:53Z</dcterms:modified>
</cp:coreProperties>
</file>