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BE696A3-992E-4B8D-8D84-FDD91FB519CE}" xr6:coauthVersionLast="47" xr6:coauthVersionMax="47" xr10:uidLastSave="{00000000-0000-0000-0000-000000000000}"/>
  <bookViews>
    <workbookView xWindow="8475" yWindow="225" windowWidth="12015" windowHeight="10695" tabRatio="734" firstSheet="2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C8" i="8" s="1"/>
  <c r="D5" i="9"/>
  <c r="D5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<sst xmlns="http://schemas.openxmlformats.org/spreadsheetml/2006/main" count="84" uniqueCount="60">
  <si>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</si>
  <si>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</si>
  <si>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</si>
  <si>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</si>
  <si>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</si>
  <si>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</si>
  <si>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</si>
  <si>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</si>
  <si>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</si>
  <si>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</si>
  <si>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</si>
  <si>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</si>
  <si>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</si>
  <si>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</si>
  <si>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</si>
  <si>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</si>
  <si>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</si>
  <si>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</si>
  <si>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</si>
  <si>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</si>
  <si>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</si>
  <si>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</si>
  <si>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</si>
  <si>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</si>
  <si>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</si>
  <si>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</si>
  <si>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</si>
  <si>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</si>
  <si>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</si>
  <si>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</si>
  <si>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</si>
  <si>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</si>
  <si>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</si>
  <si>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</si>
  <si>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</si>
  <si>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</si>
  <si>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</si>
  <si>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</si>
  <si>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</si>
  <si>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</si>
  <si>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</si>
  <si>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</si>
  <si>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</si>
  <si>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</si>
  <si>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</si>
  <si>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</si>
  <si>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</si>
  <si>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</si>
  <si>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</si>
  <si>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</si>
  <si>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</si>
  <si>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</si>
  <si>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</si>
  <si>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EXPERIENCIA ESPECIFICA</t>
  </si>
  <si>
    <t>La información a proporcionar en la matriz precedente, deberá tener en consideración lo señalado en el Numeral XV PERFIL de los TdR.</t>
  </si>
  <si>
    <t>En la presente sección el candidato deberá detallar la información solicitada. En el caso de haber ocupado varios cargos en una entidad, mencionar cuales y completar los datos respectivos en cada línea.</t>
  </si>
  <si>
    <t>CODIGO DE LA CONSULTORÍA: 030-2024-CI-BID/4428</t>
  </si>
  <si>
    <t>SERVICIO DE ACOMPAÑAMIENTO COMO ANALISTA FUNCIONAL PARA LA IMPLEMENTACIÓN DE LA AUTOMATIZACION DE LA GESTION DE RIESGOS EN LAS CUATRO FASES DEL CICLO DE INVERSION</t>
  </si>
  <si>
    <t>Minima cinco (05) años en entidades públicas y/o privadas</t>
  </si>
  <si>
    <t>Minímo tres (03) años en gestipon de riesgos en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</si>
</sst>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53" xfId="1" applyBorder="1" applyAlignment="1">
      <alignment horizontal="center" vertical="center"/>
    </xf>
    <xf numFmtId="0" fontId="5" fillId="3" borderId="52" xfId="1" applyBorder="1" applyAlignment="1">
      <alignment horizontal="center" vertical="center"/>
    </xf>
    <xf numFmtId="0" fontId="5" fillId="3" borderId="54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25" zoomScale="84" zoomScaleNormal="84" workbookViewId="0">
      <selection activeCell="C4" sqref="C4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51</v>
      </c>
    </row>
    <row r="3" spans="3:10" x14ac:dyDescent="0.25">
      <c r="D3" s="2"/>
    </row>
    <row r="4" spans="3:10" ht="36.75" customHeight="1" x14ac:dyDescent="0.25">
      <c r="C4" s="25" t="s">
        <v>48</v>
      </c>
      <c r="D4" s="56" t="s">
        <v>57</v>
      </c>
      <c r="E4" s="56"/>
      <c r="F4" s="56"/>
      <c r="G4" s="56"/>
      <c r="H4" s="56"/>
      <c r="I4" s="56"/>
      <c r="J4" s="56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56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51.75" customHeight="1" thickBot="1" x14ac:dyDescent="0.3">
      <c r="C12" s="63" t="s">
        <v>28</v>
      </c>
      <c r="D12" s="63" t="s">
        <v>4</v>
      </c>
      <c r="E12" s="76" t="s">
        <v>5</v>
      </c>
      <c r="F12" s="69" t="s">
        <v>12</v>
      </c>
      <c r="G12" s="70"/>
      <c r="H12" s="71"/>
      <c r="I12" s="74" t="s">
        <v>50</v>
      </c>
      <c r="J12" s="72" t="s">
        <v>6</v>
      </c>
    </row>
    <row r="13" spans="3:10" ht="25.9" customHeight="1" thickBot="1" x14ac:dyDescent="0.3">
      <c r="C13" s="64"/>
      <c r="D13" s="64"/>
      <c r="E13" s="77"/>
      <c r="F13" s="7" t="s">
        <v>9</v>
      </c>
      <c r="G13" s="7" t="s">
        <v>10</v>
      </c>
      <c r="H13" s="7" t="s">
        <v>11</v>
      </c>
      <c r="I13" s="75"/>
      <c r="J13" s="73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49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3" t="s">
        <v>13</v>
      </c>
      <c r="D22" s="63" t="s">
        <v>14</v>
      </c>
      <c r="E22" s="67" t="s">
        <v>15</v>
      </c>
      <c r="F22" s="60" t="s">
        <v>18</v>
      </c>
      <c r="G22" s="61"/>
      <c r="H22" s="62"/>
      <c r="I22" s="65" t="s">
        <v>16</v>
      </c>
      <c r="J22" s="63" t="s">
        <v>6</v>
      </c>
    </row>
    <row r="23" spans="3:10" ht="27" customHeight="1" thickBot="1" x14ac:dyDescent="0.3">
      <c r="C23" s="64"/>
      <c r="D23" s="64"/>
      <c r="E23" s="68"/>
      <c r="F23" s="11" t="s">
        <v>9</v>
      </c>
      <c r="G23" s="12" t="s">
        <v>10</v>
      </c>
      <c r="H23" s="13" t="s">
        <v>11</v>
      </c>
      <c r="I23" s="66"/>
      <c r="J23" s="64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1" spans="3:10" ht="32.450000000000003" customHeight="1" x14ac:dyDescent="0.25">
      <c r="C31" s="78" t="s">
        <v>54</v>
      </c>
      <c r="D31" s="78"/>
      <c r="E31" s="78"/>
      <c r="F31" s="78"/>
      <c r="G31" s="78"/>
      <c r="H31" s="78"/>
      <c r="I31" s="78"/>
      <c r="J31" s="78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42</v>
      </c>
    </row>
    <row r="40" spans="3:10" x14ac:dyDescent="0.25">
      <c r="C40" t="s">
        <v>43</v>
      </c>
    </row>
    <row r="41" spans="3:10" x14ac:dyDescent="0.25">
      <c r="C41" t="s">
        <v>30</v>
      </c>
    </row>
    <row r="44" spans="3:10" ht="32.450000000000003" customHeight="1" x14ac:dyDescent="0.25">
      <c r="C44" s="57" t="s">
        <v>25</v>
      </c>
      <c r="D44" s="58"/>
      <c r="E44" s="58"/>
      <c r="F44" s="58"/>
      <c r="G44" s="58"/>
      <c r="H44" s="58"/>
      <c r="I44" s="58"/>
      <c r="J44" s="59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5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  <mergeCell ref="C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6"/>
  <sheetViews>
    <sheetView topLeftCell="J1" zoomScale="70" zoomScaleNormal="70" workbookViewId="0">
      <selection activeCell="N16" sqref="N16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6.7109375" customWidth="1"/>
    <col min="8" max="8" width="13.42578125" style="32" customWidth="1"/>
    <col min="9" max="9" width="4.28515625" customWidth="1"/>
    <col min="10" max="10" width="16" customWidth="1"/>
    <col min="11" max="11" width="18.140625" customWidth="1"/>
    <col min="12" max="12" width="13.5703125" customWidth="1"/>
    <col min="13" max="13" width="5.7109375" customWidth="1"/>
  </cols>
  <sheetData>
    <row r="2" spans="2:13" ht="18.75" x14ac:dyDescent="0.3">
      <c r="C2" s="92" t="s">
        <v>35</v>
      </c>
      <c r="D2" s="92"/>
      <c r="E2" s="92"/>
      <c r="F2" s="92"/>
      <c r="G2" s="92"/>
      <c r="H2" s="92"/>
    </row>
    <row r="5" spans="2:13" ht="34.5" customHeight="1" x14ac:dyDescent="0.25">
      <c r="C5" s="25" t="s">
        <v>47</v>
      </c>
      <c r="D5" s="96" t="str">
        <f>+'HV -2 - FORMACIÓN ACADÉMICA'!D4:J4</f>
        <v>SERVICIO DE ACOMPAÑAMIENTO COMO ANALISTA FUNCIONAL PARA LA IMPLEMENTACIÓN DE LA AUTOMATIZACION DE LA GESTION DE RIESGOS EN LAS CUATRO FASES DEL CICLO DE INVERSION</v>
      </c>
      <c r="E5" s="96"/>
      <c r="F5" s="96"/>
      <c r="G5" s="96"/>
      <c r="H5" s="96"/>
      <c r="I5" s="96"/>
      <c r="J5" s="96"/>
      <c r="K5" s="96"/>
      <c r="L5" s="96"/>
    </row>
    <row r="6" spans="2:13" x14ac:dyDescent="0.25">
      <c r="C6" s="25"/>
      <c r="D6" s="53"/>
    </row>
    <row r="7" spans="2:13" x14ac:dyDescent="0.25">
      <c r="C7" s="25"/>
      <c r="D7" s="52"/>
    </row>
    <row r="8" spans="2:13" x14ac:dyDescent="0.25">
      <c r="C8" s="25" t="str">
        <f>+'HV -2 - FORMACIÓN ACADÉMICA'!C7</f>
        <v>CODIGO DE LA CONSULTORÍA: 030-2024-CI-BID/4428</v>
      </c>
    </row>
    <row r="9" spans="2:13" x14ac:dyDescent="0.25">
      <c r="C9" s="25" t="s">
        <v>3</v>
      </c>
    </row>
    <row r="10" spans="2:13" x14ac:dyDescent="0.25">
      <c r="C10" s="25"/>
    </row>
    <row r="11" spans="2:13" ht="98.25" customHeight="1" x14ac:dyDescent="0.25">
      <c r="C11" s="3"/>
      <c r="F11" s="101" t="s">
        <v>58</v>
      </c>
      <c r="G11" s="102"/>
      <c r="H11" s="103"/>
      <c r="I11" s="55"/>
      <c r="J11" s="101" t="s">
        <v>59</v>
      </c>
      <c r="K11" s="102"/>
      <c r="L11" s="103"/>
      <c r="M11" s="55"/>
    </row>
    <row r="12" spans="2:13" ht="25.9" customHeight="1" thickBot="1" x14ac:dyDescent="0.3">
      <c r="F12" s="93" t="s">
        <v>22</v>
      </c>
      <c r="G12" s="94"/>
      <c r="H12" s="95"/>
      <c r="J12" s="93" t="s">
        <v>53</v>
      </c>
      <c r="K12" s="94"/>
      <c r="L12" s="95"/>
    </row>
    <row r="13" spans="2:13" ht="24.6" customHeight="1" x14ac:dyDescent="0.25">
      <c r="B13" s="97" t="s">
        <v>2</v>
      </c>
      <c r="C13" s="99" t="s">
        <v>0</v>
      </c>
      <c r="D13" s="99" t="s">
        <v>1</v>
      </c>
      <c r="E13" s="99" t="s">
        <v>19</v>
      </c>
      <c r="F13" s="33" t="s">
        <v>20</v>
      </c>
      <c r="G13" s="27" t="s">
        <v>21</v>
      </c>
      <c r="H13" s="84" t="s">
        <v>23</v>
      </c>
      <c r="J13" s="33" t="s">
        <v>20</v>
      </c>
      <c r="K13" s="27" t="s">
        <v>21</v>
      </c>
      <c r="L13" s="84" t="s">
        <v>23</v>
      </c>
    </row>
    <row r="14" spans="2:13" ht="22.15" customHeight="1" x14ac:dyDescent="0.25">
      <c r="B14" s="98"/>
      <c r="C14" s="100"/>
      <c r="D14" s="100"/>
      <c r="E14" s="100"/>
      <c r="F14" s="34" t="s">
        <v>46</v>
      </c>
      <c r="G14" s="34" t="s">
        <v>46</v>
      </c>
      <c r="H14" s="85"/>
      <c r="J14" s="34" t="s">
        <v>46</v>
      </c>
      <c r="K14" s="34" t="s">
        <v>46</v>
      </c>
      <c r="L14" s="85"/>
    </row>
    <row r="15" spans="2:13" ht="60.75" customHeight="1" x14ac:dyDescent="0.25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3" ht="60.75" customHeight="1" x14ac:dyDescent="0.25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25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25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25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25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">
      <c r="G22" s="50" t="s">
        <v>45</v>
      </c>
      <c r="H22" s="51">
        <f>SUM(H15:H21)</f>
        <v>0</v>
      </c>
      <c r="K22" s="50" t="s">
        <v>45</v>
      </c>
      <c r="L22" s="51">
        <f>SUM(L15:L21)</f>
        <v>0</v>
      </c>
    </row>
    <row r="26" spans="2:12" ht="15.75" thickBot="1" x14ac:dyDescent="0.3"/>
    <row r="27" spans="2:12" ht="15.75" thickTop="1" x14ac:dyDescent="0.25">
      <c r="C27" s="28" t="s">
        <v>31</v>
      </c>
      <c r="D27" s="28"/>
    </row>
    <row r="28" spans="2:12" x14ac:dyDescent="0.25">
      <c r="C28" t="s">
        <v>42</v>
      </c>
    </row>
    <row r="29" spans="2:12" x14ac:dyDescent="0.25">
      <c r="C29" t="s">
        <v>43</v>
      </c>
    </row>
    <row r="30" spans="2:12" x14ac:dyDescent="0.25">
      <c r="C30" t="s">
        <v>30</v>
      </c>
    </row>
    <row r="33" spans="3:13" ht="35.450000000000003" customHeight="1" x14ac:dyDescent="0.25">
      <c r="C33" s="86" t="s">
        <v>55</v>
      </c>
      <c r="D33" s="87"/>
      <c r="E33" s="87"/>
      <c r="F33" s="87"/>
      <c r="G33" s="87"/>
      <c r="H33" s="87"/>
      <c r="I33" s="87"/>
      <c r="J33" s="87"/>
      <c r="K33" s="87"/>
      <c r="L33" s="88"/>
    </row>
    <row r="34" spans="3:13" ht="15" customHeight="1" x14ac:dyDescent="0.25">
      <c r="C34" s="89" t="s">
        <v>52</v>
      </c>
      <c r="D34" s="90"/>
      <c r="E34" s="90"/>
      <c r="F34" s="90"/>
      <c r="G34" s="90"/>
      <c r="H34" s="90"/>
      <c r="I34" s="90"/>
      <c r="J34" s="90"/>
      <c r="K34" s="90"/>
      <c r="L34" s="91"/>
      <c r="M34" s="54"/>
    </row>
    <row r="35" spans="3:13" ht="24.6" customHeight="1" x14ac:dyDescent="0.25">
      <c r="C35" s="79" t="s">
        <v>33</v>
      </c>
      <c r="D35" s="80"/>
      <c r="E35" s="80"/>
      <c r="F35" s="80"/>
      <c r="G35" s="80"/>
      <c r="H35" s="80"/>
      <c r="I35" s="80"/>
      <c r="J35" s="80"/>
      <c r="K35" s="80"/>
      <c r="L35" s="81"/>
    </row>
    <row r="36" spans="3:13" x14ac:dyDescent="0.25">
      <c r="C36" s="82" t="s">
        <v>34</v>
      </c>
      <c r="D36" s="83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F11:H11"/>
    <mergeCell ref="J11:L11"/>
    <mergeCell ref="C35:L35"/>
    <mergeCell ref="C36:D36"/>
    <mergeCell ref="L13:L14"/>
    <mergeCell ref="C33:L33"/>
    <mergeCell ref="C34:L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zoomScale="71" zoomScaleNormal="71" workbookViewId="0">
      <selection activeCell="D20" sqref="D20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2" t="s">
        <v>36</v>
      </c>
      <c r="D2" s="92"/>
      <c r="E2" s="92"/>
      <c r="F2" s="92"/>
      <c r="G2" s="92"/>
    </row>
    <row r="5" spans="2:7" ht="45.75" customHeight="1" x14ac:dyDescent="0.25">
      <c r="C5" s="25" t="s">
        <v>48</v>
      </c>
      <c r="D5" s="56" t="str">
        <f>+'HV-3 - EXPERIENCIA LABORAL '!D5:L5</f>
        <v>SERVICIO DE ACOMPAÑAMIENTO COMO ANALISTA FUNCIONAL PARA LA IMPLEMENTACIÓN DE LA AUTOMATIZACION DE LA GESTION DE RIESGOS EN LAS CUATRO FASES DEL CICLO DE INVERSION</v>
      </c>
      <c r="E5" s="56"/>
      <c r="F5" s="56"/>
      <c r="G5" s="56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030-2024-CI-BID/4428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97" t="s">
        <v>2</v>
      </c>
      <c r="C13" s="99" t="s">
        <v>0</v>
      </c>
      <c r="D13" s="99" t="s">
        <v>37</v>
      </c>
      <c r="E13" s="99" t="s">
        <v>38</v>
      </c>
      <c r="F13" s="99" t="s">
        <v>39</v>
      </c>
      <c r="G13" s="84" t="s">
        <v>40</v>
      </c>
    </row>
    <row r="14" spans="2:7" x14ac:dyDescent="0.25">
      <c r="B14" s="98"/>
      <c r="C14" s="100"/>
      <c r="D14" s="100"/>
      <c r="E14" s="100"/>
      <c r="F14" s="100"/>
      <c r="G14" s="85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42</v>
      </c>
    </row>
    <row r="25" spans="2:15" x14ac:dyDescent="0.25">
      <c r="C25" t="s">
        <v>43</v>
      </c>
    </row>
    <row r="26" spans="2:15" x14ac:dyDescent="0.25">
      <c r="C26" t="s">
        <v>30</v>
      </c>
    </row>
    <row r="29" spans="2:15" ht="26.45" customHeight="1" x14ac:dyDescent="0.25">
      <c r="C29" s="104" t="s">
        <v>41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</row>
    <row r="31" spans="2:15" ht="53.45" customHeight="1" x14ac:dyDescent="0.25">
      <c r="C31" s="57" t="s">
        <v>44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HP</cp:lastModifiedBy>
  <dcterms:created xsi:type="dcterms:W3CDTF">2020-05-22T00:43:03Z</dcterms:created>
  <dcterms:modified xsi:type="dcterms:W3CDTF">2024-04-24T00:01:22Z</dcterms:modified>
</cp:coreProperties>
</file>