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62-2022-CI-4428 Elaboracion de pautas y herramientas cierre brechas\"/>
    </mc:Choice>
  </mc:AlternateContent>
  <xr:revisionPtr revIDLastSave="0" documentId="13_ncr:1_{5E7F3D8B-3E17-477C-9957-7977DA3C8C9C}" xr6:coauthVersionLast="47" xr6:coauthVersionMax="47" xr10:uidLastSave="{00000000-0000-0000-0000-000000000000}"/>
  <bookViews>
    <workbookView xWindow="10185" yWindow="0" windowWidth="10290" windowHeight="10905" tabRatio="734" firstSheet="2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<sst xmlns="http://schemas.openxmlformats.org/spreadsheetml/2006/main" count="91" uniqueCount="62">
  <si>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</si>
  <si>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</si>
  <si>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</si>
  <si>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</si>
  <si>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</si>
  <si>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</si>
  <si>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</si>
  <si>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</si>
  <si>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</si>
  <si>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</si>
  <si>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</si>
  <si>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</si>
  <si>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</si>
  <si>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</si>
  <si>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</si>
  <si>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</si>
  <si>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</si>
  <si>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</si>
  <si>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</si>
  <si>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</si>
  <si>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</si>
  <si>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</si>
  <si>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</si>
  <si>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</si>
  <si>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</si>
  <si>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</si>
  <si>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</si>
  <si>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</si>
  <si>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</si>
  <si>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</si>
  <si>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</si>
  <si>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</si>
  <si>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</si>
  <si>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</si>
  <si>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</si>
  <si>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</si>
  <si>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</si>
  <si>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</si>
  <si>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</si>
  <si>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</si>
  <si>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</si>
  <si>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</si>
  <si>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</si>
  <si>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</si>
  <si>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</si>
  <si>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</si>
  <si>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</si>
  <si>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</si>
  <si>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</si>
  <si>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</si>
  <si>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</si>
  <si>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</si>
  <si>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</si>
  <si>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</si>
  <si>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</si>
  <si>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062-2022-CI-BID/4428 </t>
  </si>
  <si>
    <t>“Consultoría para la elaboración de pautas y herramientas metodológicas para la determinación de la contribución al cierre de brechas de las Inversiones de Optimización, Ampliación marginal de rehabilitación y Reposición (IOARR)"</t>
  </si>
  <si>
    <t>ESPECIALISTA EN INVERSIÓN PÚBLICA</t>
  </si>
  <si>
    <t xml:space="preserve">Se requiere como mínimo Titulado en Economía o Ingeniería o afines.
</t>
  </si>
  <si>
    <t>FORMACION ADICIONAL: Se requiere como mínimo tener un Curso y/o programa y/o diplomado en inversión pública y/o proyectos de inversión pública y/o afines con una duración no menor a 24 horas lectivas</t>
  </si>
  <si>
    <t>EXPERIENCIA GENERAL: Mínimo siete (07) años en entidades públicas y/o privadas.</t>
  </si>
  <si>
    <t>EXPERIENCIA ESPECIFICA: Mínima de cinco (05)
años en diseño, elaboración, ejecución o supevisión de proyectos de inversión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</si>
</sst>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opLeftCell="A16" zoomScale="90" zoomScaleNormal="90" workbookViewId="0">
      <selection activeCell="B25" sqref="B25:I25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2" t="s">
        <v>56</v>
      </c>
      <c r="D4" s="72"/>
      <c r="E4" s="72"/>
      <c r="F4" s="72"/>
      <c r="G4" s="72"/>
      <c r="H4" s="72"/>
      <c r="I4" s="72"/>
    </row>
    <row r="5" spans="2:9" x14ac:dyDescent="0.25">
      <c r="B5" s="16" t="s">
        <v>24</v>
      </c>
      <c r="C5" s="69" t="s">
        <v>55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57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29.25" customHeight="1" x14ac:dyDescent="0.25">
      <c r="B10" s="71" t="s">
        <v>25</v>
      </c>
      <c r="C10" s="85" t="s">
        <v>58</v>
      </c>
      <c r="D10" s="85"/>
      <c r="E10" s="85"/>
      <c r="F10" s="85"/>
      <c r="G10" s="85"/>
      <c r="H10" s="85"/>
      <c r="I10" s="85"/>
    </row>
    <row r="11" spans="2:9" ht="15.75" thickBot="1" x14ac:dyDescent="0.3"/>
    <row r="12" spans="2:9" ht="44.25" customHeight="1" thickBot="1" x14ac:dyDescent="0.3">
      <c r="B12" s="74" t="s">
        <v>29</v>
      </c>
      <c r="C12" s="74" t="s">
        <v>4</v>
      </c>
      <c r="D12" s="83" t="s">
        <v>5</v>
      </c>
      <c r="E12" s="76" t="s">
        <v>14</v>
      </c>
      <c r="F12" s="77"/>
      <c r="G12" s="78"/>
      <c r="H12" s="81" t="s">
        <v>6</v>
      </c>
      <c r="I12" s="79" t="s">
        <v>7</v>
      </c>
    </row>
    <row r="13" spans="2:9" ht="25.9" customHeight="1" thickBot="1" x14ac:dyDescent="0.3">
      <c r="B13" s="75"/>
      <c r="C13" s="75"/>
      <c r="D13" s="84"/>
      <c r="E13" s="31" t="s">
        <v>11</v>
      </c>
      <c r="F13" s="31" t="s">
        <v>12</v>
      </c>
      <c r="G13" s="31" t="s">
        <v>13</v>
      </c>
      <c r="H13" s="82"/>
      <c r="I13" s="80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73" t="s">
        <v>52</v>
      </c>
      <c r="C22" s="73"/>
      <c r="D22" s="73"/>
      <c r="E22" s="73"/>
      <c r="F22" s="73"/>
      <c r="G22" s="73"/>
      <c r="H22" s="73"/>
      <c r="I22" s="73"/>
    </row>
    <row r="25" spans="2:10" ht="35.25" customHeight="1" thickBot="1" x14ac:dyDescent="0.3">
      <c r="B25" s="86" t="s">
        <v>59</v>
      </c>
      <c r="C25" s="86"/>
      <c r="D25" s="86"/>
      <c r="E25" s="86"/>
      <c r="F25" s="86"/>
      <c r="G25" s="86"/>
      <c r="H25" s="86"/>
      <c r="I25" s="86"/>
    </row>
    <row r="26" spans="2:10" ht="36.6" customHeight="1" x14ac:dyDescent="0.25">
      <c r="B26" s="93" t="s">
        <v>15</v>
      </c>
      <c r="C26" s="93" t="s">
        <v>16</v>
      </c>
      <c r="D26" s="97" t="s">
        <v>17</v>
      </c>
      <c r="E26" s="90" t="s">
        <v>19</v>
      </c>
      <c r="F26" s="91"/>
      <c r="G26" s="92"/>
      <c r="H26" s="95" t="s">
        <v>18</v>
      </c>
      <c r="I26" s="93" t="s">
        <v>7</v>
      </c>
    </row>
    <row r="27" spans="2:10" ht="27" customHeight="1" thickBot="1" x14ac:dyDescent="0.3">
      <c r="B27" s="94"/>
      <c r="C27" s="94"/>
      <c r="D27" s="98"/>
      <c r="E27" s="8" t="s">
        <v>11</v>
      </c>
      <c r="F27" s="9" t="s">
        <v>12</v>
      </c>
      <c r="G27" s="10" t="s">
        <v>13</v>
      </c>
      <c r="H27" s="96"/>
      <c r="I27" s="94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x14ac:dyDescent="0.25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87" t="s">
        <v>26</v>
      </c>
      <c r="C44" s="88"/>
      <c r="D44" s="88"/>
      <c r="E44" s="88"/>
      <c r="F44" s="88"/>
      <c r="G44" s="88"/>
      <c r="H44" s="88"/>
      <c r="I44" s="89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B25:I25"/>
    <mergeCell ref="B44:I44"/>
    <mergeCell ref="E26:G26"/>
    <mergeCell ref="I26:I27"/>
    <mergeCell ref="H26:H27"/>
    <mergeCell ref="D26:D27"/>
    <mergeCell ref="C26:C27"/>
    <mergeCell ref="B26:B27"/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="90" zoomScaleNormal="90" workbookViewId="0">
      <selection activeCell="A11" sqref="A11"/>
    </sheetView>
  </sheetViews>
  <sheetFormatPr baseColWidth="10" defaultColWidth="11.42578125" defaultRowHeight="15" x14ac:dyDescent="0.25"/>
  <cols>
    <col min="1" max="2" width="4" customWidth="1"/>
    <col min="3" max="3" width="26.140625" customWidth="1"/>
    <col min="4" max="4" width="24.710937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5" width="14.7109375" customWidth="1"/>
    <col min="16" max="16" width="0.85546875" customWidth="1"/>
    <col min="17" max="19" width="14.85546875" customWidth="1"/>
  </cols>
  <sheetData>
    <row r="2" spans="2:12" ht="18.75" x14ac:dyDescent="0.3">
      <c r="C2" s="99" t="s">
        <v>38</v>
      </c>
      <c r="D2" s="99"/>
      <c r="E2" s="99"/>
      <c r="F2" s="99"/>
      <c r="G2" s="99"/>
      <c r="H2" s="99"/>
    </row>
    <row r="5" spans="2:12" ht="26.25" customHeight="1" x14ac:dyDescent="0.25">
      <c r="C5" s="16" t="s">
        <v>49</v>
      </c>
      <c r="D5" s="72" t="str">
        <f>'HV -2 - FORMACIÓN ACADÉMICA'!C4</f>
        <v>“Consultoría para la elaboración de pautas y herramientas metodológicas para la determinación de la contribución al cierre de brechas de las Inversiones de Optimización, Ampliación marginal de rehabilitación y Reposición (IOARR)"</v>
      </c>
      <c r="E5" s="72"/>
      <c r="F5" s="72"/>
      <c r="G5" s="72"/>
      <c r="H5" s="72"/>
      <c r="I5" s="72"/>
      <c r="J5" s="72"/>
      <c r="K5" s="72"/>
      <c r="L5" s="72"/>
    </row>
    <row r="6" spans="2:12" x14ac:dyDescent="0.25">
      <c r="C6" s="16" t="s">
        <v>24</v>
      </c>
      <c r="D6" s="7" t="str">
        <f>'HV -2 - FORMACIÓN ACADÉMICA'!C5</f>
        <v xml:space="preserve">062-2022-CI-BID/4428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ESPECIALISTA EN INVERSIÓN PÚBLICA</v>
      </c>
    </row>
    <row r="9" spans="2:12" ht="15.75" thickBot="1" x14ac:dyDescent="0.3">
      <c r="C9" s="3"/>
    </row>
    <row r="10" spans="2:12" ht="45.75" customHeight="1" thickBot="1" x14ac:dyDescent="0.3">
      <c r="F10" s="100" t="s">
        <v>60</v>
      </c>
      <c r="G10" s="101"/>
      <c r="H10" s="102"/>
      <c r="J10" s="100" t="s">
        <v>61</v>
      </c>
      <c r="K10" s="101"/>
      <c r="L10" s="102"/>
    </row>
    <row r="11" spans="2:12" ht="32.25" customHeight="1" x14ac:dyDescent="0.25">
      <c r="B11" s="113" t="s">
        <v>2</v>
      </c>
      <c r="C11" s="115" t="s">
        <v>0</v>
      </c>
      <c r="D11" s="115" t="s">
        <v>1</v>
      </c>
      <c r="E11" s="117" t="s">
        <v>20</v>
      </c>
      <c r="F11" s="56" t="s">
        <v>21</v>
      </c>
      <c r="G11" s="57" t="s">
        <v>22</v>
      </c>
      <c r="H11" s="108" t="s">
        <v>23</v>
      </c>
      <c r="J11" s="56" t="s">
        <v>21</v>
      </c>
      <c r="K11" s="57" t="s">
        <v>22</v>
      </c>
      <c r="L11" s="108" t="s">
        <v>23</v>
      </c>
    </row>
    <row r="12" spans="2:12" x14ac:dyDescent="0.25">
      <c r="B12" s="114"/>
      <c r="C12" s="116"/>
      <c r="D12" s="116"/>
      <c r="E12" s="118"/>
      <c r="F12" s="58" t="s">
        <v>48</v>
      </c>
      <c r="G12" s="23" t="s">
        <v>48</v>
      </c>
      <c r="H12" s="109"/>
      <c r="J12" s="58" t="s">
        <v>48</v>
      </c>
      <c r="K12" s="23" t="s">
        <v>48</v>
      </c>
      <c r="L12" s="109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>
        <v>41734</v>
      </c>
      <c r="K14" s="26">
        <v>42238</v>
      </c>
      <c r="L14" s="60">
        <f t="shared" ref="L14" si="1">+K14-J14</f>
        <v>504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829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10" t="s">
        <v>34</v>
      </c>
      <c r="D31" s="111"/>
      <c r="E31" s="111"/>
      <c r="F31" s="111"/>
      <c r="G31" s="111"/>
      <c r="H31" s="111"/>
      <c r="I31" s="111"/>
      <c r="J31" s="111"/>
      <c r="K31" s="111"/>
      <c r="L31" s="112"/>
    </row>
    <row r="32" spans="2:12" ht="24.6" customHeight="1" x14ac:dyDescent="0.25">
      <c r="C32" s="103" t="s">
        <v>35</v>
      </c>
      <c r="D32" s="104"/>
      <c r="E32" s="104"/>
      <c r="F32" s="104"/>
      <c r="G32" s="104"/>
      <c r="H32" s="104"/>
      <c r="I32" s="104"/>
      <c r="J32" s="104"/>
      <c r="K32" s="104"/>
      <c r="L32" s="105"/>
    </row>
    <row r="33" spans="3:12" x14ac:dyDescent="0.25">
      <c r="C33" s="106" t="s">
        <v>36</v>
      </c>
      <c r="D33" s="107"/>
      <c r="E33" s="19"/>
      <c r="F33" s="19"/>
      <c r="G33" s="19"/>
      <c r="H33" s="28"/>
      <c r="I33" s="19"/>
      <c r="J33" s="19"/>
      <c r="K33" s="19"/>
      <c r="L33" s="20"/>
    </row>
  </sheetData>
  <mergeCells count="13">
    <mergeCell ref="C33:D33"/>
    <mergeCell ref="L11:L12"/>
    <mergeCell ref="C31:L31"/>
    <mergeCell ref="B11:B12"/>
    <mergeCell ref="C11:C12"/>
    <mergeCell ref="D11:D12"/>
    <mergeCell ref="E11:E12"/>
    <mergeCell ref="H11:H12"/>
    <mergeCell ref="C2:H2"/>
    <mergeCell ref="F10:H10"/>
    <mergeCell ref="J10:L10"/>
    <mergeCell ref="C32:L3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zoomScale="90" zoomScaleNormal="90" workbookViewId="0">
      <selection activeCell="E6" sqref="E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39</v>
      </c>
      <c r="D2" s="99"/>
      <c r="E2" s="99"/>
      <c r="F2" s="99"/>
      <c r="G2" s="99"/>
    </row>
    <row r="5" spans="2:7" x14ac:dyDescent="0.25">
      <c r="C5" s="16" t="s">
        <v>49</v>
      </c>
      <c r="D5" s="16" t="str">
        <f>'HV-3 - EXPERIENCIA LABORAL '!D5</f>
        <v>“Consultoría para la elaboración de pautas y herramientas metodológicas para la determinación de la contribución al cierre de brechas de las Inversiones de Optimización, Ampliación marginal de rehabilitación y Reposición (IOARR)"</v>
      </c>
    </row>
    <row r="6" spans="2:7" x14ac:dyDescent="0.25">
      <c r="C6" s="16" t="s">
        <v>24</v>
      </c>
      <c r="D6" s="7" t="str">
        <f>'HV -2 - FORMACIÓN ACADÉMICA'!C5</f>
        <v xml:space="preserve">062-2022-CI-BID/4428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EN INVERSIÓN PÚBLICA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40</v>
      </c>
      <c r="E11" s="119" t="s">
        <v>41</v>
      </c>
      <c r="F11" s="119" t="s">
        <v>42</v>
      </c>
      <c r="G11" s="126" t="s">
        <v>54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1" t="s">
        <v>43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87" t="s">
        <v>46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2022-09-01T17:27:54Z</dcterms:modified>
</cp:coreProperties>
</file>