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G:\JT\MEF 2020\5-F\6-MEF\6-Oficial\2-De Valen\801-227COMITE EVAL\25-2023\62-Prototipo B YO 120\5-Acta 01\1-Acta 01-falta\"/>
    </mc:Choice>
  </mc:AlternateContent>
  <xr:revisionPtr revIDLastSave="0" documentId="13_ncr:1_{52F59AB7-0B48-4CAA-A7C1-484FB4B2FD55}" xr6:coauthVersionLast="47" xr6:coauthVersionMax="47" xr10:uidLastSave="{00000000-0000-0000-0000-000000000000}"/>
  <bookViews>
    <workbookView xWindow="-120" yWindow="-120" windowWidth="24240" windowHeight="13155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9" l="1"/>
  <c r="P13" i="9"/>
  <c r="P20" i="9" l="1"/>
  <c r="D5" i="9"/>
  <c r="D8" i="9" l="1"/>
  <c r="D8" i="8"/>
  <c r="D6" i="8"/>
  <c r="D6" i="9"/>
  <c r="D5" i="8"/>
  <c r="B14" i="9"/>
  <c r="B15" i="9" s="1"/>
  <c r="B16" i="9" s="1"/>
  <c r="B17" i="9" s="1"/>
  <c r="B18" i="9" s="1"/>
  <c r="L14" i="9"/>
  <c r="L13" i="9"/>
  <c r="H14" i="9"/>
  <c r="H15" i="9"/>
  <c r="H16" i="9"/>
  <c r="H17" i="9"/>
  <c r="H18" i="9"/>
  <c r="H19" i="9"/>
  <c r="H13" i="9"/>
  <c r="L20" i="9" l="1"/>
  <c r="H20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Consultor OGIP 26</author>
  </authors>
  <commentList>
    <comment ref="D11" authorId="0" shapeId="0" xr:uid="{07596AB0-F7C8-416F-A184-D1582C2C27E3}">
      <text>
        <r>
          <rPr>
            <b/>
            <sz val="9"/>
            <color indexed="81"/>
            <rFont val="Tahoma"/>
            <family val="2"/>
          </rPr>
          <t>Consultor OGIP 26:</t>
        </r>
        <r>
          <rPr>
            <sz val="9"/>
            <color indexed="81"/>
            <rFont val="Tahoma"/>
            <family val="2"/>
          </rPr>
          <t xml:space="preserve">
Deberá especificar el cargo o puesto que ocupó en cada experiencia laboral, acorde al perfil que postula.</t>
        </r>
      </text>
    </comment>
    <comment ref="E11" authorId="0" shapeId="0" xr:uid="{A3C78714-667F-44A6-844E-0789AE19E587}">
      <text>
        <r>
          <rPr>
            <b/>
            <sz val="9"/>
            <color indexed="81"/>
            <rFont val="Tahoma"/>
            <family val="2"/>
          </rPr>
          <t>Consultor OGIP 26:</t>
        </r>
        <r>
          <rPr>
            <sz val="9"/>
            <color indexed="81"/>
            <rFont val="Tahoma"/>
            <family val="2"/>
          </rPr>
          <t xml:space="preserve">
Deberá detallar las actividades o funciones que realizó en cada cargo desempeñado, acorde al perfil que postula.</t>
        </r>
      </text>
    </comment>
  </commentList>
</comments>
</file>

<file path=xl/sharedStrings.xml><?xml version="1.0" encoding="utf-8"?>
<sst xmlns="http://schemas.openxmlformats.org/spreadsheetml/2006/main" count="101" uniqueCount="65">
  <si>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</si>
  <si>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</si>
  <si>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</si>
  <si>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</si>
  <si>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</si>
  <si>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</si>
  <si>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</si>
  <si>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</si>
  <si>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</si>
  <si>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</si>
  <si>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</si>
  <si>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</si>
  <si>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</si>
  <si>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</si>
  <si>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</si>
  <si>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</si>
  <si>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</si>
  <si>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</si>
  <si>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</si>
  <si>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</si>
  <si>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</si>
  <si>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</si>
  <si>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</si>
  <si>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</si>
  <si>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</si>
  <si>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</si>
  <si>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</si>
  <si>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</si>
  <si>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</si>
  <si>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</si>
  <si>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</si>
  <si>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</si>
  <si>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</si>
  <si>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</si>
  <si>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</si>
  <si>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</si>
  <si>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</si>
  <si>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</si>
  <si>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</si>
  <si>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</si>
  <si>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</si>
  <si>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</si>
  <si>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</si>
  <si>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</si>
  <si>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</si>
  <si>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</si>
  <si>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</si>
  <si>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</si>
  <si>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</si>
  <si>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</si>
  <si>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</si>
  <si>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</si>
  <si>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</si>
  <si>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>** LAS FECHAS DE INICIO Y FIN CONSIGNADAS NO DEBEN TRASLAPARSE CON OTROS SERVCIOS REALIZADOS EN EL MISMO PERIODO.</t>
  </si>
  <si>
    <t>Universidad/ Instituto</t>
  </si>
  <si>
    <t>FORMACION ADICIONAL</t>
  </si>
  <si>
    <t>MAESTRIA</t>
  </si>
  <si>
    <r>
      <t xml:space="preserve">La información a ser proporcionada en los cuadros deberá ser respaldada con las respectivas </t>
    </r>
    <r>
      <rPr>
        <b/>
        <sz val="11"/>
        <color theme="1"/>
        <rFont val="Arial"/>
        <family val="2"/>
      </rPr>
      <t>(i) copia simple de contratos u ordenes de servicios y su respectiva conformidad o (ii) constancias o (iii) certificados o (iv) cualquier otra documentación que, de manera fehaciente demuestre la experiencia</t>
    </r>
    <r>
      <rPr>
        <sz val="11"/>
        <color theme="1"/>
        <rFont val="Arial"/>
        <family val="2"/>
      </rPr>
      <t>. (Solo en caso de ser adjudicado).</t>
    </r>
  </si>
  <si>
    <t>Analistas Prototipo B para la Elaboración de prototipos para la Implementación del Modelo conceptual del SIAF RP – Saldo de la Consultoría</t>
  </si>
  <si>
    <t>120-2023-CI-BID/5301</t>
  </si>
  <si>
    <t>Bachiller en Ingeniería de Sistemas, o Titulado en la Carrera Técnica en Diseño gráfico, o Diseño Web o Diseño UI.</t>
  </si>
  <si>
    <r>
      <rPr>
        <sz val="12"/>
        <color theme="8" tint="-0.249977111117893"/>
        <rFont val="Arial"/>
        <family val="2"/>
      </rPr>
      <t>Un Curso en herramientas de prototipado tales como figma, adobe, sketch; y/o notación UML, o IFML.</t>
    </r>
    <r>
      <rPr>
        <b/>
        <sz val="11"/>
        <color theme="8" tint="-0.249977111117893"/>
        <rFont val="Aptos Black"/>
        <family val="2"/>
      </rPr>
      <t xml:space="preserve">
</t>
    </r>
  </si>
  <si>
    <t>EXPERIENCIA GENERAL: Mínima de 03 años de experiencia laboral en entidades públicas y privadas.</t>
  </si>
  <si>
    <t>EXPERIENCIA ESPECIFICA: Mínima de 02 años en cargos de diseñador gráfico, diseñador web, programador de interfases.</t>
  </si>
  <si>
    <t xml:space="preserve">EXPERIENCIA ESPECIFICA 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</si>
</sst>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Courier New"/>
      <family val="3"/>
    </font>
    <font>
      <b/>
      <sz val="11"/>
      <color theme="8" tint="-0.249977111117893"/>
      <name val="Aptos Black"/>
      <family val="2"/>
    </font>
    <font>
      <sz val="12"/>
      <color theme="8" tint="-0.249977111117893"/>
      <name val="Arial"/>
      <family val="2"/>
    </font>
    <font>
      <b/>
      <sz val="11"/>
      <color theme="8" tint="-0.249977111117893"/>
      <name val="Arial"/>
      <family val="2"/>
    </font>
    <font>
      <b/>
      <sz val="11"/>
      <color theme="8" tint="-0.24997711111789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8" tint="-0.249977111117893"/>
      <name val="Arial Black"/>
      <family val="2"/>
    </font>
    <font>
      <b/>
      <sz val="12"/>
      <color theme="1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rgb="FFE1F7FF"/>
        <bgColor indexed="64"/>
      </patternFill>
    </fill>
    <fill>
      <patternFill patternType="solid">
        <fgColor rgb="FFDDF6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3" borderId="11" applyNumberFormat="0" applyAlignment="0" applyProtection="0"/>
  </cellStyleXfs>
  <cellXfs count="145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4" fillId="0" borderId="0" xfId="0" applyFont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4" fillId="0" borderId="16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1" xfId="0" applyBorder="1"/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38" xfId="1" applyBorder="1" applyAlignment="1">
      <alignment horizontal="center"/>
    </xf>
    <xf numFmtId="164" fontId="0" fillId="0" borderId="1" xfId="0" applyNumberFormat="1" applyBorder="1"/>
    <xf numFmtId="164" fontId="0" fillId="0" borderId="33" xfId="0" applyNumberFormat="1" applyBorder="1"/>
    <xf numFmtId="164" fontId="0" fillId="0" borderId="1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2" fillId="2" borderId="24" xfId="0" applyFont="1" applyFill="1" applyBorder="1" applyAlignment="1">
      <alignment horizontal="justify" vertical="center" wrapText="1"/>
    </xf>
    <xf numFmtId="0" fontId="7" fillId="2" borderId="24" xfId="0" applyFont="1" applyFill="1" applyBorder="1" applyAlignment="1">
      <alignment horizontal="justify" vertical="center" wrapText="1"/>
    </xf>
    <xf numFmtId="0" fontId="7" fillId="2" borderId="25" xfId="0" applyFont="1" applyFill="1" applyBorder="1" applyAlignment="1">
      <alignment horizontal="justify" vertical="center" wrapText="1"/>
    </xf>
    <xf numFmtId="0" fontId="0" fillId="2" borderId="8" xfId="0" applyFill="1" applyBorder="1"/>
    <xf numFmtId="0" fontId="0" fillId="2" borderId="0" xfId="0" applyFill="1"/>
    <xf numFmtId="0" fontId="7" fillId="2" borderId="16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5" fillId="3" borderId="39" xfId="1" applyBorder="1" applyAlignment="1">
      <alignment horizontal="center" vertical="center"/>
    </xf>
    <xf numFmtId="0" fontId="5" fillId="3" borderId="37" xfId="1" applyBorder="1" applyAlignment="1">
      <alignment horizontal="center" vertical="center" wrapText="1"/>
    </xf>
    <xf numFmtId="0" fontId="5" fillId="3" borderId="40" xfId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4" fontId="0" fillId="0" borderId="30" xfId="0" applyNumberFormat="1" applyBorder="1"/>
    <xf numFmtId="1" fontId="0" fillId="0" borderId="31" xfId="0" applyNumberFormat="1" applyBorder="1"/>
    <xf numFmtId="164" fontId="0" fillId="0" borderId="32" xfId="0" applyNumberFormat="1" applyBorder="1"/>
    <xf numFmtId="1" fontId="0" fillId="0" borderId="34" xfId="0" applyNumberFormat="1" applyBorder="1"/>
    <xf numFmtId="0" fontId="0" fillId="0" borderId="2" xfId="0" applyBorder="1"/>
    <xf numFmtId="0" fontId="0" fillId="0" borderId="47" xfId="0" applyBorder="1"/>
    <xf numFmtId="164" fontId="0" fillId="0" borderId="32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13" fillId="0" borderId="0" xfId="0" applyFont="1"/>
    <xf numFmtId="0" fontId="1" fillId="2" borderId="0" xfId="0" applyFont="1" applyFill="1" applyAlignment="1">
      <alignment vertical="center" wrapText="1"/>
    </xf>
    <xf numFmtId="0" fontId="0" fillId="2" borderId="54" xfId="0" applyFill="1" applyBorder="1"/>
    <xf numFmtId="0" fontId="0" fillId="2" borderId="54" xfId="0" applyFill="1" applyBorder="1" applyAlignment="1">
      <alignment horizontal="center"/>
    </xf>
    <xf numFmtId="0" fontId="0" fillId="2" borderId="55" xfId="0" applyFill="1" applyBorder="1"/>
    <xf numFmtId="0" fontId="14" fillId="2" borderId="0" xfId="0" applyFont="1" applyFill="1" applyAlignment="1">
      <alignment horizontal="left" vertical="center" wrapText="1"/>
    </xf>
    <xf numFmtId="0" fontId="8" fillId="6" borderId="0" xfId="0" applyFont="1" applyFill="1"/>
    <xf numFmtId="0" fontId="3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justify" vertical="center"/>
    </xf>
    <xf numFmtId="0" fontId="16" fillId="0" borderId="5" xfId="0" applyFont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 wrapText="1"/>
    </xf>
    <xf numFmtId="0" fontId="7" fillId="2" borderId="23" xfId="0" applyFont="1" applyFill="1" applyBorder="1" applyAlignment="1">
      <alignment horizontal="justify" vertical="center" wrapText="1"/>
    </xf>
    <xf numFmtId="0" fontId="4" fillId="7" borderId="0" xfId="0" applyFont="1" applyFill="1" applyAlignment="1">
      <alignment vertical="center"/>
    </xf>
    <xf numFmtId="0" fontId="19" fillId="7" borderId="0" xfId="0" applyFont="1" applyFill="1" applyAlignment="1">
      <alignment vertical="center" wrapText="1"/>
    </xf>
    <xf numFmtId="0" fontId="4" fillId="7" borderId="0" xfId="0" applyFont="1" applyFill="1" applyAlignment="1">
      <alignment horizontal="justify" vertical="center"/>
    </xf>
    <xf numFmtId="0" fontId="0" fillId="7" borderId="0" xfId="0" applyFill="1"/>
    <xf numFmtId="0" fontId="20" fillId="7" borderId="0" xfId="0" applyFont="1" applyFill="1" applyAlignment="1">
      <alignment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7" fillId="7" borderId="0" xfId="0" applyFont="1" applyFill="1" applyAlignment="1">
      <alignment horizontal="left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9" fillId="7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1" fillId="7" borderId="56" xfId="0" applyFont="1" applyFill="1" applyBorder="1" applyAlignment="1">
      <alignment horizontal="left" vertical="center" wrapText="1"/>
    </xf>
    <xf numFmtId="0" fontId="1" fillId="7" borderId="0" xfId="0" applyFont="1" applyFill="1" applyAlignment="1">
      <alignment horizontal="left" vertical="center" wrapText="1"/>
    </xf>
    <xf numFmtId="0" fontId="1" fillId="7" borderId="57" xfId="0" applyFont="1" applyFill="1" applyBorder="1" applyAlignment="1">
      <alignment horizontal="left" vertical="center" wrapText="1"/>
    </xf>
    <xf numFmtId="0" fontId="20" fillId="7" borderId="16" xfId="1" applyFont="1" applyFill="1" applyBorder="1" applyAlignment="1">
      <alignment horizontal="left" vertical="center" wrapText="1"/>
    </xf>
    <xf numFmtId="0" fontId="20" fillId="7" borderId="10" xfId="1" applyFont="1" applyFill="1" applyBorder="1" applyAlignment="1">
      <alignment horizontal="left" vertical="center" wrapText="1"/>
    </xf>
    <xf numFmtId="0" fontId="20" fillId="7" borderId="9" xfId="1" applyFont="1" applyFill="1" applyBorder="1" applyAlignment="1">
      <alignment horizontal="left" vertical="center" wrapText="1"/>
    </xf>
    <xf numFmtId="0" fontId="5" fillId="3" borderId="35" xfId="1" applyBorder="1" applyAlignment="1">
      <alignment horizontal="center" vertical="center" wrapText="1"/>
    </xf>
    <xf numFmtId="0" fontId="5" fillId="3" borderId="36" xfId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left" vertical="center"/>
    </xf>
    <xf numFmtId="0" fontId="1" fillId="2" borderId="54" xfId="0" applyFont="1" applyFill="1" applyBorder="1" applyAlignment="1">
      <alignment horizontal="left" vertical="center"/>
    </xf>
    <xf numFmtId="0" fontId="1" fillId="2" borderId="50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15" fillId="5" borderId="48" xfId="0" applyFont="1" applyFill="1" applyBorder="1" applyAlignment="1">
      <alignment horizontal="left" vertical="center" wrapText="1"/>
    </xf>
    <xf numFmtId="0" fontId="15" fillId="5" borderId="0" xfId="0" applyFont="1" applyFill="1" applyAlignment="1">
      <alignment horizontal="left" vertical="center" wrapText="1"/>
    </xf>
    <xf numFmtId="0" fontId="15" fillId="5" borderId="49" xfId="0" applyFont="1" applyFill="1" applyBorder="1" applyAlignment="1">
      <alignment horizontal="left" vertical="center" wrapText="1"/>
    </xf>
    <xf numFmtId="0" fontId="5" fillId="3" borderId="39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5" fillId="3" borderId="37" xfId="1" applyBorder="1" applyAlignment="1">
      <alignment horizontal="center" vertical="center" wrapText="1"/>
    </xf>
    <xf numFmtId="0" fontId="5" fillId="3" borderId="38" xfId="1" applyBorder="1" applyAlignment="1">
      <alignment horizontal="center" vertical="center" wrapText="1"/>
    </xf>
    <xf numFmtId="0" fontId="5" fillId="3" borderId="45" xfId="1" applyBorder="1" applyAlignment="1">
      <alignment horizontal="center" vertical="center" wrapText="1"/>
    </xf>
    <xf numFmtId="0" fontId="5" fillId="3" borderId="46" xfId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5" fillId="3" borderId="43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42" xfId="1" applyBorder="1" applyAlignment="1">
      <alignment horizontal="center" vertical="center"/>
    </xf>
    <xf numFmtId="0" fontId="5" fillId="3" borderId="30" xfId="1" applyBorder="1" applyAlignment="1">
      <alignment horizontal="center" vertical="center"/>
    </xf>
    <xf numFmtId="0" fontId="5" fillId="3" borderId="44" xfId="1" applyBorder="1" applyAlignment="1">
      <alignment horizontal="center" vertical="center" wrapText="1"/>
    </xf>
    <xf numFmtId="0" fontId="5" fillId="3" borderId="31" xfId="1" applyBorder="1" applyAlignment="1">
      <alignment horizontal="center" vertical="center" wrapText="1"/>
    </xf>
    <xf numFmtId="0" fontId="8" fillId="8" borderId="0" xfId="0" applyFont="1" applyFill="1" applyAlignment="1">
      <alignment horizontal="left" vertical="center" wrapText="1"/>
    </xf>
    <xf numFmtId="0" fontId="8" fillId="8" borderId="0" xfId="0" applyFont="1" applyFill="1" applyAlignment="1">
      <alignment horizontal="left" vertical="top" wrapText="1"/>
    </xf>
    <xf numFmtId="0" fontId="23" fillId="7" borderId="0" xfId="0" applyFont="1" applyFill="1" applyAlignment="1">
      <alignment vertical="center"/>
    </xf>
    <xf numFmtId="0" fontId="24" fillId="7" borderId="0" xfId="0" applyFont="1" applyFill="1" applyAlignment="1">
      <alignment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colors>
    <mruColors>
      <color rgb="FFDDF6FF"/>
      <color rgb="FFB7ECFF"/>
      <color rgb="FFE1F7FF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55"/>
  <sheetViews>
    <sheetView tabSelected="1" zoomScale="70" zoomScaleNormal="70" workbookViewId="0">
      <selection activeCell="C25" sqref="C25:I25"/>
    </sheetView>
  </sheetViews>
  <sheetFormatPr baseColWidth="10" defaultColWidth="11.42578125" defaultRowHeight="15" x14ac:dyDescent="0.25"/>
  <cols>
    <col min="1" max="1" width="5.28515625" customWidth="1"/>
    <col min="2" max="2" width="28.5703125" customWidth="1"/>
    <col min="3" max="3" width="20.7109375" customWidth="1"/>
    <col min="4" max="4" width="21.71093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1" t="s">
        <v>35</v>
      </c>
    </row>
    <row r="3" spans="2:9" x14ac:dyDescent="0.25">
      <c r="C3" s="2"/>
    </row>
    <row r="4" spans="2:9" ht="43.5" customHeight="1" x14ac:dyDescent="0.25">
      <c r="B4" s="12" t="s">
        <v>47</v>
      </c>
      <c r="C4" s="141" t="s">
        <v>58</v>
      </c>
      <c r="D4" s="141"/>
      <c r="E4" s="141"/>
      <c r="F4" s="141"/>
      <c r="G4" s="141"/>
      <c r="H4" s="141"/>
      <c r="I4" s="141"/>
    </row>
    <row r="5" spans="2:9" x14ac:dyDescent="0.25">
      <c r="B5" s="12" t="s">
        <v>22</v>
      </c>
      <c r="C5" s="63" t="s">
        <v>59</v>
      </c>
      <c r="D5" s="57"/>
      <c r="E5" s="57"/>
      <c r="F5" s="57"/>
      <c r="G5" s="57"/>
      <c r="H5" s="57"/>
      <c r="I5" s="57"/>
    </row>
    <row r="6" spans="2:9" ht="19.5" x14ac:dyDescent="0.25">
      <c r="B6" s="144" t="s">
        <v>3</v>
      </c>
      <c r="C6" s="75"/>
      <c r="D6" s="76"/>
      <c r="E6" s="76"/>
      <c r="F6" s="76"/>
      <c r="G6" s="76"/>
      <c r="H6" s="76"/>
      <c r="I6" s="76"/>
    </row>
    <row r="7" spans="2:9" ht="41.25" customHeight="1" x14ac:dyDescent="0.25">
      <c r="B7" s="12" t="s">
        <v>51</v>
      </c>
      <c r="C7" s="142" t="s">
        <v>58</v>
      </c>
      <c r="D7" s="142"/>
      <c r="E7" s="142"/>
      <c r="F7" s="142"/>
      <c r="G7" s="142"/>
      <c r="H7" s="142"/>
      <c r="I7" s="142"/>
    </row>
    <row r="8" spans="2:9" x14ac:dyDescent="0.25">
      <c r="B8" s="12"/>
      <c r="C8" s="2"/>
    </row>
    <row r="9" spans="2:9" x14ac:dyDescent="0.25">
      <c r="B9" s="12"/>
      <c r="C9" s="2"/>
    </row>
    <row r="10" spans="2:9" ht="42" customHeight="1" x14ac:dyDescent="0.25">
      <c r="B10" s="74" t="s">
        <v>23</v>
      </c>
      <c r="C10" s="104" t="s">
        <v>60</v>
      </c>
      <c r="D10" s="104"/>
      <c r="E10" s="104"/>
      <c r="F10" s="104"/>
      <c r="G10" s="104"/>
      <c r="H10" s="104"/>
      <c r="I10" s="104"/>
    </row>
    <row r="11" spans="2:9" ht="15.75" thickBot="1" x14ac:dyDescent="0.3"/>
    <row r="12" spans="2:9" ht="51" customHeight="1" thickBot="1" x14ac:dyDescent="0.3">
      <c r="B12" s="93" t="s">
        <v>27</v>
      </c>
      <c r="C12" s="93" t="s">
        <v>4</v>
      </c>
      <c r="D12" s="102" t="s">
        <v>5</v>
      </c>
      <c r="E12" s="95" t="s">
        <v>12</v>
      </c>
      <c r="F12" s="96"/>
      <c r="G12" s="97"/>
      <c r="H12" s="100" t="s">
        <v>54</v>
      </c>
      <c r="I12" s="98" t="s">
        <v>6</v>
      </c>
    </row>
    <row r="13" spans="2:9" ht="25.9" customHeight="1" thickBot="1" x14ac:dyDescent="0.3">
      <c r="B13" s="94"/>
      <c r="C13" s="94"/>
      <c r="D13" s="103"/>
      <c r="E13" s="24" t="s">
        <v>9</v>
      </c>
      <c r="F13" s="24" t="s">
        <v>10</v>
      </c>
      <c r="G13" s="24" t="s">
        <v>11</v>
      </c>
      <c r="H13" s="101"/>
      <c r="I13" s="99"/>
    </row>
    <row r="14" spans="2:9" ht="15.75" thickBot="1" x14ac:dyDescent="0.3">
      <c r="B14" s="71" t="s">
        <v>56</v>
      </c>
      <c r="C14" s="25"/>
      <c r="D14" s="25"/>
      <c r="E14" s="25"/>
      <c r="F14" s="25"/>
      <c r="G14" s="26"/>
      <c r="H14" s="25"/>
      <c r="I14" s="26"/>
    </row>
    <row r="15" spans="2:9" ht="15.75" thickBot="1" x14ac:dyDescent="0.3">
      <c r="B15" s="27" t="s">
        <v>7</v>
      </c>
      <c r="C15" s="28"/>
      <c r="D15" s="29"/>
      <c r="E15" s="29"/>
      <c r="F15" s="30"/>
      <c r="G15" s="27"/>
      <c r="H15" s="30"/>
      <c r="I15" s="27"/>
    </row>
    <row r="16" spans="2:9" ht="15.75" thickBot="1" x14ac:dyDescent="0.3">
      <c r="B16" s="72" t="s">
        <v>8</v>
      </c>
      <c r="C16" s="31"/>
      <c r="D16" s="31"/>
      <c r="E16" s="31"/>
      <c r="F16" s="31"/>
      <c r="G16" s="32"/>
      <c r="H16" s="31"/>
      <c r="I16" s="33"/>
    </row>
    <row r="17" spans="2:9" x14ac:dyDescent="0.25">
      <c r="B17" s="37"/>
      <c r="C17" s="38"/>
      <c r="D17" s="38"/>
      <c r="E17" s="38"/>
      <c r="F17" s="38"/>
      <c r="G17" s="37"/>
      <c r="H17" s="38"/>
      <c r="I17" s="37"/>
    </row>
    <row r="18" spans="2:9" x14ac:dyDescent="0.25">
      <c r="B18" s="37"/>
      <c r="C18" s="38"/>
      <c r="D18" s="38"/>
      <c r="E18" s="38"/>
      <c r="F18" s="38"/>
      <c r="G18" s="37"/>
      <c r="H18" s="38"/>
      <c r="I18" s="37"/>
    </row>
    <row r="19" spans="2:9" ht="15.75" thickBot="1" x14ac:dyDescent="0.3">
      <c r="B19" s="37"/>
      <c r="C19" s="38"/>
      <c r="D19" s="38"/>
      <c r="E19" s="38"/>
      <c r="F19" s="38"/>
      <c r="G19" s="37"/>
      <c r="H19" s="38"/>
      <c r="I19" s="37"/>
    </row>
    <row r="20" spans="2:9" ht="15.75" thickBot="1" x14ac:dyDescent="0.3">
      <c r="B20" s="36"/>
      <c r="C20" s="40" t="s">
        <v>49</v>
      </c>
      <c r="D20" s="39"/>
      <c r="E20" s="39"/>
      <c r="H20" s="38"/>
      <c r="I20" s="37"/>
    </row>
    <row r="21" spans="2:9" ht="26.25" thickBot="1" x14ac:dyDescent="0.3">
      <c r="B21" s="41" t="s">
        <v>48</v>
      </c>
      <c r="C21" s="34"/>
      <c r="D21" s="35"/>
      <c r="E21" s="35"/>
      <c r="F21" s="35"/>
      <c r="G21" s="35"/>
      <c r="H21" s="35"/>
      <c r="I21" s="35"/>
    </row>
    <row r="22" spans="2:9" x14ac:dyDescent="0.25">
      <c r="B22" s="35"/>
      <c r="C22" s="35"/>
      <c r="D22" s="35"/>
      <c r="E22" s="35"/>
      <c r="F22" s="35"/>
      <c r="G22" s="35"/>
      <c r="H22" s="35"/>
      <c r="I22" s="35"/>
    </row>
    <row r="23" spans="2:9" ht="26.25" customHeight="1" x14ac:dyDescent="0.25">
      <c r="B23" s="92" t="s">
        <v>50</v>
      </c>
      <c r="C23" s="92"/>
      <c r="D23" s="92"/>
      <c r="E23" s="92"/>
      <c r="F23" s="92"/>
      <c r="G23" s="92"/>
      <c r="H23" s="92"/>
      <c r="I23" s="92"/>
    </row>
    <row r="24" spans="2:9" ht="19.5" customHeight="1" x14ac:dyDescent="0.25">
      <c r="B24" s="62"/>
      <c r="C24" s="62"/>
      <c r="D24" s="62"/>
      <c r="E24" s="62"/>
      <c r="F24" s="62"/>
      <c r="G24" s="62"/>
      <c r="H24" s="62"/>
      <c r="I24" s="62"/>
    </row>
    <row r="25" spans="2:9" ht="84" customHeight="1" x14ac:dyDescent="0.25">
      <c r="B25" s="73" t="s">
        <v>55</v>
      </c>
      <c r="C25" s="83" t="s">
        <v>61</v>
      </c>
      <c r="D25" s="83"/>
      <c r="E25" s="83"/>
      <c r="F25" s="83"/>
      <c r="G25" s="83"/>
      <c r="H25" s="83"/>
      <c r="I25" s="83"/>
    </row>
    <row r="26" spans="2:9" ht="26.25" customHeight="1" thickBot="1" x14ac:dyDescent="0.3">
      <c r="B26" s="62"/>
    </row>
    <row r="27" spans="2:9" ht="26.25" customHeight="1" x14ac:dyDescent="0.25">
      <c r="B27" s="78" t="s">
        <v>13</v>
      </c>
      <c r="C27" s="78" t="s">
        <v>14</v>
      </c>
      <c r="D27" s="89" t="s">
        <v>15</v>
      </c>
      <c r="E27" s="84" t="s">
        <v>17</v>
      </c>
      <c r="F27" s="85"/>
      <c r="G27" s="86"/>
      <c r="H27" s="87" t="s">
        <v>16</v>
      </c>
      <c r="I27" s="78" t="s">
        <v>6</v>
      </c>
    </row>
    <row r="28" spans="2:9" ht="26.25" customHeight="1" thickBot="1" x14ac:dyDescent="0.3">
      <c r="B28" s="79"/>
      <c r="C28" s="79"/>
      <c r="D28" s="90"/>
      <c r="E28" s="66" t="s">
        <v>9</v>
      </c>
      <c r="F28" s="67" t="s">
        <v>10</v>
      </c>
      <c r="G28" s="68" t="s">
        <v>11</v>
      </c>
      <c r="H28" s="88"/>
      <c r="I28" s="79"/>
    </row>
    <row r="29" spans="2:9" ht="26.25" customHeight="1" thickBot="1" x14ac:dyDescent="0.3">
      <c r="B29" s="69"/>
      <c r="C29" s="65"/>
      <c r="D29" s="65"/>
      <c r="E29" s="65"/>
      <c r="F29" s="65"/>
      <c r="G29" s="65"/>
      <c r="H29" s="65"/>
      <c r="I29" s="65"/>
    </row>
    <row r="30" spans="2:9" ht="26.25" customHeight="1" thickBot="1" x14ac:dyDescent="0.3">
      <c r="B30" s="70"/>
      <c r="C30" s="65"/>
      <c r="D30" s="65"/>
      <c r="E30" s="65"/>
      <c r="F30" s="65"/>
      <c r="G30" s="65"/>
      <c r="H30" s="65"/>
      <c r="I30" s="65"/>
    </row>
    <row r="31" spans="2:9" ht="26.25" customHeight="1" thickBot="1" x14ac:dyDescent="0.3">
      <c r="B31" s="65"/>
      <c r="C31" s="65"/>
      <c r="D31" s="65"/>
      <c r="E31" s="65"/>
      <c r="F31" s="65"/>
      <c r="G31" s="65"/>
      <c r="H31" s="65"/>
      <c r="I31" s="65"/>
    </row>
    <row r="32" spans="2:9" ht="26.25" customHeight="1" thickBot="1" x14ac:dyDescent="0.3">
      <c r="B32" s="65"/>
      <c r="C32" s="65"/>
      <c r="D32" s="65"/>
      <c r="E32" s="65"/>
      <c r="F32" s="65"/>
      <c r="G32" s="65"/>
      <c r="H32" s="65"/>
      <c r="I32" s="65"/>
    </row>
    <row r="33" spans="2:9" ht="26.25" customHeight="1" thickBot="1" x14ac:dyDescent="0.3">
      <c r="B33" s="65"/>
      <c r="C33" s="65"/>
      <c r="D33" s="65"/>
      <c r="E33" s="65"/>
      <c r="F33" s="65"/>
      <c r="G33" s="65"/>
      <c r="H33" s="65"/>
      <c r="I33" s="65"/>
    </row>
    <row r="34" spans="2:9" ht="26.25" customHeight="1" thickBot="1" x14ac:dyDescent="0.3">
      <c r="B34" s="65"/>
      <c r="C34" s="65"/>
      <c r="D34" s="65"/>
      <c r="E34" s="65"/>
      <c r="F34" s="65"/>
      <c r="G34" s="65"/>
      <c r="H34" s="65"/>
      <c r="I34" s="65"/>
    </row>
    <row r="35" spans="2:9" ht="26.25" customHeight="1" x14ac:dyDescent="0.25">
      <c r="B35" s="64"/>
      <c r="C35" s="64"/>
      <c r="D35" s="64"/>
      <c r="E35" s="64"/>
      <c r="F35" s="64"/>
      <c r="G35" s="64"/>
      <c r="H35" s="64"/>
      <c r="I35" s="64"/>
    </row>
    <row r="36" spans="2:9" ht="26.25" customHeight="1" x14ac:dyDescent="0.25">
      <c r="B36" s="64"/>
      <c r="C36" s="64"/>
      <c r="D36" s="64"/>
      <c r="E36" s="64"/>
      <c r="F36" s="64"/>
      <c r="G36" s="64"/>
      <c r="H36" s="64"/>
      <c r="I36" s="64"/>
    </row>
    <row r="37" spans="2:9" ht="26.25" customHeight="1" x14ac:dyDescent="0.25">
      <c r="B37" s="64"/>
      <c r="C37" s="64"/>
      <c r="D37" s="64"/>
      <c r="E37" s="64"/>
      <c r="F37" s="64"/>
      <c r="G37" s="64"/>
      <c r="H37" s="64"/>
      <c r="I37" s="64"/>
    </row>
    <row r="38" spans="2:9" ht="28.5" customHeight="1" x14ac:dyDescent="0.25">
      <c r="B38" s="64"/>
      <c r="C38" s="64"/>
      <c r="D38" s="64"/>
      <c r="E38" s="64"/>
      <c r="F38" s="64"/>
      <c r="G38" s="64"/>
      <c r="H38" s="64"/>
      <c r="I38" s="64"/>
    </row>
    <row r="39" spans="2:9" ht="15.75" thickBot="1" x14ac:dyDescent="0.3"/>
    <row r="40" spans="2:9" ht="15.75" thickTop="1" x14ac:dyDescent="0.25">
      <c r="B40" s="14" t="s">
        <v>30</v>
      </c>
      <c r="C40" s="14"/>
    </row>
    <row r="41" spans="2:9" x14ac:dyDescent="0.25">
      <c r="B41" t="s">
        <v>42</v>
      </c>
    </row>
    <row r="42" spans="2:9" x14ac:dyDescent="0.25">
      <c r="B42" t="s">
        <v>43</v>
      </c>
    </row>
    <row r="43" spans="2:9" x14ac:dyDescent="0.25">
      <c r="B43" t="s">
        <v>29</v>
      </c>
    </row>
    <row r="46" spans="2:9" ht="32.450000000000003" customHeight="1" x14ac:dyDescent="0.25">
      <c r="B46" s="80" t="s">
        <v>24</v>
      </c>
      <c r="C46" s="81"/>
      <c r="D46" s="81"/>
      <c r="E46" s="81"/>
      <c r="F46" s="81"/>
      <c r="G46" s="81"/>
      <c r="H46" s="81"/>
      <c r="I46" s="82"/>
    </row>
    <row r="48" spans="2:9" x14ac:dyDescent="0.25">
      <c r="B48" s="3" t="s">
        <v>26</v>
      </c>
    </row>
    <row r="49" spans="2:4" x14ac:dyDescent="0.25">
      <c r="B49" s="4" t="s">
        <v>25</v>
      </c>
    </row>
    <row r="50" spans="2:4" x14ac:dyDescent="0.25">
      <c r="B50" s="4" t="s">
        <v>31</v>
      </c>
    </row>
    <row r="51" spans="2:4" x14ac:dyDescent="0.25">
      <c r="B51" s="13" t="s">
        <v>28</v>
      </c>
    </row>
    <row r="53" spans="2:4" x14ac:dyDescent="0.25">
      <c r="B53" s="1"/>
    </row>
    <row r="54" spans="2:4" x14ac:dyDescent="0.25">
      <c r="D54" s="1"/>
    </row>
    <row r="55" spans="2:4" x14ac:dyDescent="0.25">
      <c r="C55" s="1"/>
    </row>
  </sheetData>
  <mergeCells count="18">
    <mergeCell ref="C4:I4"/>
    <mergeCell ref="B23:I23"/>
    <mergeCell ref="B12:B13"/>
    <mergeCell ref="E12:G12"/>
    <mergeCell ref="I12:I13"/>
    <mergeCell ref="H12:H13"/>
    <mergeCell ref="D12:D13"/>
    <mergeCell ref="C12:C13"/>
    <mergeCell ref="C10:I10"/>
    <mergeCell ref="C7:I7"/>
    <mergeCell ref="B27:B28"/>
    <mergeCell ref="B46:I46"/>
    <mergeCell ref="C25:I25"/>
    <mergeCell ref="E27:G27"/>
    <mergeCell ref="I27:I28"/>
    <mergeCell ref="H27:H28"/>
    <mergeCell ref="D27:D28"/>
    <mergeCell ref="C27:C28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36"/>
  <sheetViews>
    <sheetView zoomScale="90" zoomScaleNormal="90" workbookViewId="0">
      <selection activeCell="F10" sqref="F10:H10"/>
    </sheetView>
  </sheetViews>
  <sheetFormatPr baseColWidth="10" defaultColWidth="11.42578125" defaultRowHeight="15" x14ac:dyDescent="0.25"/>
  <cols>
    <col min="1" max="2" width="4" customWidth="1"/>
    <col min="3" max="3" width="25.85546875" customWidth="1"/>
    <col min="4" max="4" width="20.42578125" customWidth="1"/>
    <col min="5" max="5" width="25.42578125" customWidth="1"/>
    <col min="6" max="7" width="15" customWidth="1"/>
    <col min="8" max="8" width="15" style="16" customWidth="1"/>
    <col min="9" max="9" width="0.85546875" customWidth="1"/>
    <col min="10" max="12" width="14.7109375" customWidth="1"/>
    <col min="13" max="13" width="1.140625" customWidth="1"/>
    <col min="14" max="16" width="14.85546875" hidden="1" customWidth="1"/>
  </cols>
  <sheetData>
    <row r="2" spans="2:16" ht="18.75" x14ac:dyDescent="0.3">
      <c r="C2" s="128" t="s">
        <v>36</v>
      </c>
      <c r="D2" s="128"/>
      <c r="E2" s="128"/>
      <c r="F2" s="128"/>
      <c r="G2" s="128"/>
      <c r="H2" s="128"/>
    </row>
    <row r="5" spans="2:16" ht="28.5" customHeight="1" x14ac:dyDescent="0.25">
      <c r="C5" s="12" t="s">
        <v>47</v>
      </c>
      <c r="D5" s="91" t="str">
        <f>'HV -2 - FORMACIÓN ACADÉMICA'!C4</f>
        <v>Analistas Prototipo B para la Elaboración de prototipos para la Implementación del Modelo conceptual del SIAF RP – Saldo de la Consultoría</v>
      </c>
      <c r="E5" s="91"/>
      <c r="F5" s="91"/>
      <c r="G5" s="91"/>
      <c r="H5" s="91"/>
      <c r="I5" s="91"/>
      <c r="J5" s="91"/>
      <c r="K5" s="91"/>
      <c r="L5" s="91"/>
    </row>
    <row r="6" spans="2:16" x14ac:dyDescent="0.25">
      <c r="C6" s="12" t="s">
        <v>22</v>
      </c>
      <c r="D6" s="6" t="str">
        <f>'HV -2 - FORMACIÓN ACADÉMICA'!C5</f>
        <v>120-2023-CI-BID/5301</v>
      </c>
    </row>
    <row r="7" spans="2:16" x14ac:dyDescent="0.25">
      <c r="C7" s="77" t="s">
        <v>3</v>
      </c>
      <c r="D7" s="75"/>
      <c r="E7" s="76"/>
      <c r="F7" s="76"/>
    </row>
    <row r="8" spans="2:16" ht="30.75" customHeight="1" x14ac:dyDescent="0.25">
      <c r="C8" s="12" t="s">
        <v>51</v>
      </c>
      <c r="D8" s="105" t="str">
        <f>+'HV -2 - FORMACIÓN ACADÉMICA'!C7</f>
        <v>Analistas Prototipo B para la Elaboración de prototipos para la Implementación del Modelo conceptual del SIAF RP – Saldo de la Consultoría</v>
      </c>
      <c r="E8" s="105"/>
      <c r="F8" s="105"/>
      <c r="G8" s="105"/>
      <c r="H8" s="105"/>
      <c r="I8" s="105"/>
      <c r="J8" s="105"/>
      <c r="K8" s="105"/>
      <c r="L8" s="105"/>
    </row>
    <row r="9" spans="2:16" ht="15.75" thickBot="1" x14ac:dyDescent="0.3">
      <c r="C9" s="3"/>
    </row>
    <row r="10" spans="2:16" ht="148.5" customHeight="1" thickBot="1" x14ac:dyDescent="0.3">
      <c r="F10" s="109" t="s">
        <v>62</v>
      </c>
      <c r="G10" s="110"/>
      <c r="H10" s="111"/>
      <c r="J10" s="109" t="s">
        <v>63</v>
      </c>
      <c r="K10" s="110"/>
      <c r="L10" s="111"/>
      <c r="N10" s="109" t="s">
        <v>64</v>
      </c>
      <c r="O10" s="110"/>
      <c r="P10" s="111"/>
    </row>
    <row r="11" spans="2:16" ht="32.25" customHeight="1" x14ac:dyDescent="0.25">
      <c r="B11" s="122" t="s">
        <v>2</v>
      </c>
      <c r="C11" s="124" t="s">
        <v>0</v>
      </c>
      <c r="D11" s="124" t="s">
        <v>1</v>
      </c>
      <c r="E11" s="126" t="s">
        <v>18</v>
      </c>
      <c r="F11" s="44" t="s">
        <v>19</v>
      </c>
      <c r="G11" s="45" t="s">
        <v>20</v>
      </c>
      <c r="H11" s="112" t="s">
        <v>21</v>
      </c>
      <c r="J11" s="44" t="s">
        <v>19</v>
      </c>
      <c r="K11" s="45" t="s">
        <v>20</v>
      </c>
      <c r="L11" s="112" t="s">
        <v>21</v>
      </c>
      <c r="N11" s="44" t="s">
        <v>19</v>
      </c>
      <c r="O11" s="45" t="s">
        <v>20</v>
      </c>
      <c r="P11" s="112" t="s">
        <v>21</v>
      </c>
    </row>
    <row r="12" spans="2:16" x14ac:dyDescent="0.25">
      <c r="B12" s="123"/>
      <c r="C12" s="125"/>
      <c r="D12" s="125"/>
      <c r="E12" s="127"/>
      <c r="F12" s="46" t="s">
        <v>46</v>
      </c>
      <c r="G12" s="17" t="s">
        <v>46</v>
      </c>
      <c r="H12" s="113"/>
      <c r="J12" s="46" t="s">
        <v>46</v>
      </c>
      <c r="K12" s="17" t="s">
        <v>46</v>
      </c>
      <c r="L12" s="113"/>
      <c r="N12" s="46" t="s">
        <v>46</v>
      </c>
      <c r="O12" s="17" t="s">
        <v>46</v>
      </c>
      <c r="P12" s="113"/>
    </row>
    <row r="13" spans="2:16" x14ac:dyDescent="0.25">
      <c r="B13" s="15">
        <v>1</v>
      </c>
      <c r="C13" s="5"/>
      <c r="D13" s="5"/>
      <c r="E13" s="53"/>
      <c r="F13" s="47">
        <v>42556</v>
      </c>
      <c r="G13" s="20">
        <v>42969</v>
      </c>
      <c r="H13" s="21">
        <f>+G13-F13</f>
        <v>413</v>
      </c>
      <c r="J13" s="47">
        <v>42556</v>
      </c>
      <c r="K13" s="20">
        <v>42969</v>
      </c>
      <c r="L13" s="48">
        <f>+K13-J13</f>
        <v>413</v>
      </c>
      <c r="N13" s="47">
        <v>42556</v>
      </c>
      <c r="O13" s="20">
        <v>42969</v>
      </c>
      <c r="P13" s="48">
        <f>+O13-N13</f>
        <v>413</v>
      </c>
    </row>
    <row r="14" spans="2:16" x14ac:dyDescent="0.25">
      <c r="B14" s="15">
        <f>+B13+1</f>
        <v>2</v>
      </c>
      <c r="C14" s="5"/>
      <c r="D14" s="5"/>
      <c r="E14" s="53"/>
      <c r="F14" s="47">
        <v>41734</v>
      </c>
      <c r="G14" s="20">
        <v>42238</v>
      </c>
      <c r="H14" s="21">
        <f t="shared" ref="H14:H19" si="0">+G14-F14</f>
        <v>504</v>
      </c>
      <c r="J14" s="47"/>
      <c r="K14" s="20"/>
      <c r="L14" s="48">
        <f t="shared" ref="L14" si="1">+K14-J14</f>
        <v>0</v>
      </c>
      <c r="N14" s="47"/>
      <c r="O14" s="20"/>
      <c r="P14" s="48">
        <f t="shared" ref="P14" si="2">+O14-N14</f>
        <v>0</v>
      </c>
    </row>
    <row r="15" spans="2:16" x14ac:dyDescent="0.25">
      <c r="B15" s="15">
        <f t="shared" ref="B15:B18" si="3">+B14+1</f>
        <v>3</v>
      </c>
      <c r="C15" s="5"/>
      <c r="D15" s="5"/>
      <c r="E15" s="53"/>
      <c r="F15" s="47"/>
      <c r="G15" s="20"/>
      <c r="H15" s="21">
        <f t="shared" si="0"/>
        <v>0</v>
      </c>
      <c r="J15" s="49"/>
      <c r="K15" s="18"/>
      <c r="L15" s="50"/>
      <c r="N15" s="49"/>
      <c r="O15" s="18"/>
      <c r="P15" s="50"/>
    </row>
    <row r="16" spans="2:16" x14ac:dyDescent="0.25">
      <c r="B16" s="15">
        <f t="shared" si="3"/>
        <v>4</v>
      </c>
      <c r="C16" s="5"/>
      <c r="D16" s="5"/>
      <c r="E16" s="53"/>
      <c r="F16" s="47"/>
      <c r="G16" s="20"/>
      <c r="H16" s="21">
        <f t="shared" si="0"/>
        <v>0</v>
      </c>
      <c r="J16" s="49"/>
      <c r="K16" s="18"/>
      <c r="L16" s="50"/>
      <c r="N16" s="49"/>
      <c r="O16" s="18"/>
      <c r="P16" s="50"/>
    </row>
    <row r="17" spans="2:16" x14ac:dyDescent="0.25">
      <c r="B17" s="15">
        <f t="shared" si="3"/>
        <v>5</v>
      </c>
      <c r="C17" s="5"/>
      <c r="D17" s="5"/>
      <c r="E17" s="53"/>
      <c r="F17" s="47"/>
      <c r="G17" s="20"/>
      <c r="H17" s="21">
        <f t="shared" si="0"/>
        <v>0</v>
      </c>
      <c r="J17" s="49"/>
      <c r="K17" s="18"/>
      <c r="L17" s="50"/>
      <c r="N17" s="49"/>
      <c r="O17" s="18"/>
      <c r="P17" s="50"/>
    </row>
    <row r="18" spans="2:16" x14ac:dyDescent="0.25">
      <c r="B18" s="15">
        <f t="shared" si="3"/>
        <v>6</v>
      </c>
      <c r="C18" s="5"/>
      <c r="D18" s="5"/>
      <c r="E18" s="53"/>
      <c r="F18" s="47"/>
      <c r="G18" s="20"/>
      <c r="H18" s="21">
        <f t="shared" si="0"/>
        <v>0</v>
      </c>
      <c r="J18" s="49"/>
      <c r="K18" s="18"/>
      <c r="L18" s="50"/>
      <c r="N18" s="49"/>
      <c r="O18" s="18"/>
      <c r="P18" s="50"/>
    </row>
    <row r="19" spans="2:16" ht="15.75" thickBot="1" x14ac:dyDescent="0.3">
      <c r="B19" s="8"/>
      <c r="C19" s="9"/>
      <c r="D19" s="9"/>
      <c r="E19" s="54"/>
      <c r="F19" s="55"/>
      <c r="G19" s="23"/>
      <c r="H19" s="56">
        <f t="shared" si="0"/>
        <v>0</v>
      </c>
      <c r="J19" s="51"/>
      <c r="K19" s="19"/>
      <c r="L19" s="52"/>
      <c r="N19" s="51"/>
      <c r="O19" s="19"/>
      <c r="P19" s="52"/>
    </row>
    <row r="20" spans="2:16" ht="15.75" thickBot="1" x14ac:dyDescent="0.3">
      <c r="G20" s="10" t="s">
        <v>45</v>
      </c>
      <c r="H20" s="22">
        <f>SUM(H13:H19)</f>
        <v>917</v>
      </c>
      <c r="K20" s="10" t="s">
        <v>45</v>
      </c>
      <c r="L20" s="22">
        <f>SUM(L13:L19)</f>
        <v>413</v>
      </c>
      <c r="O20" s="10" t="s">
        <v>45</v>
      </c>
      <c r="P20" s="22">
        <f>SUM(P13:P19)</f>
        <v>413</v>
      </c>
    </row>
    <row r="24" spans="2:16" ht="15.75" thickBot="1" x14ac:dyDescent="0.3"/>
    <row r="25" spans="2:16" ht="15.75" thickTop="1" x14ac:dyDescent="0.25">
      <c r="C25" s="14" t="s">
        <v>30</v>
      </c>
      <c r="D25" s="14"/>
    </row>
    <row r="26" spans="2:16" x14ac:dyDescent="0.25">
      <c r="C26" t="s">
        <v>42</v>
      </c>
    </row>
    <row r="27" spans="2:16" x14ac:dyDescent="0.25">
      <c r="C27" t="s">
        <v>43</v>
      </c>
    </row>
    <row r="28" spans="2:16" x14ac:dyDescent="0.25">
      <c r="C28" t="s">
        <v>29</v>
      </c>
    </row>
    <row r="30" spans="2:16" ht="15.75" thickBot="1" x14ac:dyDescent="0.3"/>
    <row r="31" spans="2:16" ht="35.450000000000003" customHeight="1" x14ac:dyDescent="0.25">
      <c r="C31" s="116" t="s">
        <v>32</v>
      </c>
      <c r="D31" s="117"/>
      <c r="E31" s="117"/>
      <c r="F31" s="117"/>
      <c r="G31" s="117"/>
      <c r="H31" s="117"/>
      <c r="I31" s="117"/>
      <c r="J31" s="117"/>
      <c r="K31" s="117"/>
      <c r="L31" s="118"/>
    </row>
    <row r="32" spans="2:16" ht="15" customHeight="1" x14ac:dyDescent="0.25">
      <c r="C32" s="119" t="s">
        <v>53</v>
      </c>
      <c r="D32" s="120"/>
      <c r="E32" s="120"/>
      <c r="F32" s="120"/>
      <c r="G32" s="120"/>
      <c r="H32" s="120"/>
      <c r="I32" s="120"/>
      <c r="J32" s="120"/>
      <c r="K32" s="120"/>
      <c r="L32" s="121"/>
      <c r="M32" s="58"/>
    </row>
    <row r="33" spans="3:12" ht="30" customHeight="1" x14ac:dyDescent="0.25">
      <c r="C33" s="129" t="s">
        <v>33</v>
      </c>
      <c r="D33" s="130"/>
      <c r="E33" s="130"/>
      <c r="F33" s="130"/>
      <c r="G33" s="130"/>
      <c r="H33" s="130"/>
      <c r="I33" s="130"/>
      <c r="J33" s="130"/>
      <c r="K33" s="130"/>
      <c r="L33" s="131"/>
    </row>
    <row r="34" spans="3:12" ht="15.75" thickBot="1" x14ac:dyDescent="0.3">
      <c r="C34" s="114" t="s">
        <v>34</v>
      </c>
      <c r="D34" s="115"/>
      <c r="E34" s="59"/>
      <c r="F34" s="59"/>
      <c r="G34" s="59"/>
      <c r="H34" s="60"/>
      <c r="I34" s="59"/>
      <c r="J34" s="59"/>
      <c r="K34" s="59"/>
      <c r="L34" s="61"/>
    </row>
    <row r="36" spans="3:12" ht="48.75" customHeight="1" x14ac:dyDescent="0.25">
      <c r="C36" s="106" t="s">
        <v>57</v>
      </c>
      <c r="D36" s="107"/>
      <c r="E36" s="107"/>
      <c r="F36" s="107"/>
      <c r="G36" s="107"/>
      <c r="H36" s="107"/>
      <c r="I36" s="107"/>
      <c r="J36" s="107"/>
      <c r="K36" s="107"/>
      <c r="L36" s="108"/>
    </row>
  </sheetData>
  <mergeCells count="18">
    <mergeCell ref="C2:H2"/>
    <mergeCell ref="F10:H10"/>
    <mergeCell ref="J10:L10"/>
    <mergeCell ref="D5:L5"/>
    <mergeCell ref="C33:L33"/>
    <mergeCell ref="D8:L8"/>
    <mergeCell ref="B11:B12"/>
    <mergeCell ref="C11:C12"/>
    <mergeCell ref="D11:D12"/>
    <mergeCell ref="E11:E12"/>
    <mergeCell ref="H11:H12"/>
    <mergeCell ref="C36:L36"/>
    <mergeCell ref="N10:P10"/>
    <mergeCell ref="P11:P12"/>
    <mergeCell ref="C34:D34"/>
    <mergeCell ref="L11:L12"/>
    <mergeCell ref="C31:L31"/>
    <mergeCell ref="C32:L3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0"/>
  <sheetViews>
    <sheetView zoomScale="90" zoomScaleNormal="90" workbookViewId="0">
      <selection activeCell="D7" sqref="D7"/>
    </sheetView>
  </sheetViews>
  <sheetFormatPr baseColWidth="10" defaultColWidth="11.42578125" defaultRowHeight="15" x14ac:dyDescent="0.25"/>
  <cols>
    <col min="1" max="1" width="4.5703125" customWidth="1"/>
    <col min="2" max="2" width="4" style="16" customWidth="1"/>
    <col min="3" max="3" width="25.285156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128" t="s">
        <v>37</v>
      </c>
      <c r="D2" s="128"/>
      <c r="E2" s="128"/>
      <c r="F2" s="128"/>
      <c r="G2" s="128"/>
    </row>
    <row r="5" spans="2:7" x14ac:dyDescent="0.25">
      <c r="C5" s="12" t="s">
        <v>47</v>
      </c>
      <c r="D5" s="12" t="str">
        <f>'HV-3 - EXPERIENCIA LABORAL '!D5</f>
        <v>Analistas Prototipo B para la Elaboración de prototipos para la Implementación del Modelo conceptual del SIAF RP – Saldo de la Consultoría</v>
      </c>
    </row>
    <row r="6" spans="2:7" x14ac:dyDescent="0.25">
      <c r="C6" s="12" t="s">
        <v>22</v>
      </c>
      <c r="D6" s="6" t="str">
        <f>'HV -2 - FORMACIÓN ACADÉMICA'!C5</f>
        <v>120-2023-CI-BID/5301</v>
      </c>
    </row>
    <row r="7" spans="2:7" x14ac:dyDescent="0.25">
      <c r="C7" s="143" t="s">
        <v>3</v>
      </c>
      <c r="D7" s="75"/>
      <c r="E7" s="76"/>
      <c r="F7" s="76"/>
    </row>
    <row r="8" spans="2:7" x14ac:dyDescent="0.25">
      <c r="C8" s="12" t="s">
        <v>51</v>
      </c>
      <c r="D8" s="12" t="str">
        <f>+'HV -2 - FORMACIÓN ACADÉMICA'!C7</f>
        <v>Analistas Prototipo B para la Elaboración de prototipos para la Implementación del Modelo conceptual del SIAF RP – Saldo de la Consultoría</v>
      </c>
    </row>
    <row r="9" spans="2:7" x14ac:dyDescent="0.25">
      <c r="C9" s="3"/>
    </row>
    <row r="10" spans="2:7" ht="15.75" thickBot="1" x14ac:dyDescent="0.3"/>
    <row r="11" spans="2:7" ht="43.15" customHeight="1" x14ac:dyDescent="0.25">
      <c r="B11" s="137" t="s">
        <v>2</v>
      </c>
      <c r="C11" s="132" t="s">
        <v>0</v>
      </c>
      <c r="D11" s="132" t="s">
        <v>38</v>
      </c>
      <c r="E11" s="132" t="s">
        <v>39</v>
      </c>
      <c r="F11" s="132" t="s">
        <v>40</v>
      </c>
      <c r="G11" s="139" t="s">
        <v>52</v>
      </c>
    </row>
    <row r="12" spans="2:7" x14ac:dyDescent="0.25">
      <c r="B12" s="138"/>
      <c r="C12" s="133"/>
      <c r="D12" s="133"/>
      <c r="E12" s="133"/>
      <c r="F12" s="133"/>
      <c r="G12" s="140"/>
    </row>
    <row r="13" spans="2:7" x14ac:dyDescent="0.25">
      <c r="B13" s="15">
        <v>1</v>
      </c>
      <c r="C13" s="5"/>
      <c r="D13" s="5"/>
      <c r="E13" s="5"/>
      <c r="F13" s="5"/>
      <c r="G13" s="7"/>
    </row>
    <row r="14" spans="2:7" x14ac:dyDescent="0.25">
      <c r="B14" s="15">
        <v>2</v>
      </c>
      <c r="C14" s="5"/>
      <c r="D14" s="5"/>
      <c r="E14" s="5"/>
      <c r="F14" s="5"/>
      <c r="G14" s="7"/>
    </row>
    <row r="15" spans="2:7" ht="15.75" thickBot="1" x14ac:dyDescent="0.3">
      <c r="B15" s="42">
        <v>3</v>
      </c>
      <c r="C15" s="9"/>
      <c r="D15" s="9"/>
      <c r="E15" s="9"/>
      <c r="F15" s="9"/>
      <c r="G15" s="43"/>
    </row>
    <row r="19" spans="3:15" ht="15.75" thickBot="1" x14ac:dyDescent="0.3"/>
    <row r="20" spans="3:15" ht="15.75" thickTop="1" x14ac:dyDescent="0.25">
      <c r="C20" s="14" t="s">
        <v>30</v>
      </c>
      <c r="D20" s="14"/>
    </row>
    <row r="21" spans="3:15" x14ac:dyDescent="0.25">
      <c r="C21" t="s">
        <v>42</v>
      </c>
    </row>
    <row r="22" spans="3:15" x14ac:dyDescent="0.25">
      <c r="C22" t="s">
        <v>43</v>
      </c>
    </row>
    <row r="23" spans="3:15" x14ac:dyDescent="0.25">
      <c r="C23" t="s">
        <v>29</v>
      </c>
    </row>
    <row r="26" spans="3:15" ht="26.45" customHeight="1" x14ac:dyDescent="0.25">
      <c r="C26" s="134" t="s">
        <v>41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6"/>
    </row>
    <row r="28" spans="3:15" ht="53.45" customHeight="1" x14ac:dyDescent="0.25">
      <c r="C28" s="80" t="s">
        <v>44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2"/>
    </row>
    <row r="29" spans="3:15" x14ac:dyDescent="0.25">
      <c r="C29" s="2"/>
    </row>
    <row r="30" spans="3:15" x14ac:dyDescent="0.25">
      <c r="C30" s="1"/>
    </row>
  </sheetData>
  <mergeCells count="9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Toledo Quiñones</dc:creator>
  <cp:keywords>Jorge Toledo</cp:keywords>
  <cp:lastModifiedBy>Jorge</cp:lastModifiedBy>
  <dcterms:created xsi:type="dcterms:W3CDTF">2020-05-22T00:43:03Z</dcterms:created>
  <dcterms:modified xsi:type="dcterms:W3CDTF">2023-12-01T18:57:06Z</dcterms:modified>
</cp:coreProperties>
</file>