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tabRatio="925" activeTab="0"/>
  </bookViews>
  <sheets>
    <sheet name="F.01" sheetId="1" r:id="rId1"/>
    <sheet name="F.01A" sheetId="2" r:id="rId2"/>
    <sheet name="F.01B" sheetId="3" r:id="rId3"/>
    <sheet name="F.02" sheetId="4" r:id="rId4"/>
    <sheet name="F.02A" sheetId="5" r:id="rId5"/>
    <sheet name="F.03 " sheetId="6" r:id="rId6"/>
    <sheet name="F.04 " sheetId="7" r:id="rId7"/>
    <sheet name="F.05" sheetId="8" r:id="rId8"/>
    <sheet name="F.06" sheetId="9" r:id="rId9"/>
    <sheet name="F.06-A" sheetId="10" r:id="rId10"/>
    <sheet name="F.06B" sheetId="11" r:id="rId11"/>
    <sheet name="F.07" sheetId="12" r:id="rId12"/>
    <sheet name="F.8" sheetId="13" r:id="rId13"/>
    <sheet name="F.9-A" sheetId="14" r:id="rId14"/>
    <sheet name="F10-A" sheetId="15" r:id="rId15"/>
    <sheet name="F.11" sheetId="16" r:id="rId16"/>
  </sheets>
  <definedNames>
    <definedName name="_xlnm.Print_Area" localSheetId="0">'F.01'!$C$1:$N$43</definedName>
    <definedName name="_xlnm.Print_Area" localSheetId="1">'F.01A'!$B$1:$O$74</definedName>
    <definedName name="_xlnm.Print_Area" localSheetId="2">'F.01B'!$B$1:$O$56</definedName>
    <definedName name="_xlnm.Print_Area" localSheetId="3">'F.02'!$C$1:$M$47</definedName>
    <definedName name="_xlnm.Print_Area" localSheetId="4">'F.02A'!$A$1:$L$62</definedName>
    <definedName name="_xlnm.Print_Area" localSheetId="5">'F.03 '!$A$1:$L$57</definedName>
    <definedName name="_xlnm.Print_Area" localSheetId="6">'F.04 '!$A$1:$L$48</definedName>
    <definedName name="_xlnm.Print_Area" localSheetId="7">'F.05'!$B$1:$L$54</definedName>
    <definedName name="_xlnm.Print_Area" localSheetId="8">'F.06'!$A$1:$E$69</definedName>
    <definedName name="_xlnm.Print_Area" localSheetId="9">'F.06-A'!$A$1:$M$55</definedName>
    <definedName name="_xlnm.Print_Area" localSheetId="10">'F.06B'!$A$1:$E$53</definedName>
    <definedName name="_xlnm.Print_Area" localSheetId="11">'F.07'!$B$1:$F$58</definedName>
    <definedName name="_xlnm.Print_Area" localSheetId="15">'F.11'!$A$1:$H$62</definedName>
    <definedName name="_xlnm.Print_Area" localSheetId="12">'F.8'!$A$1:$I$91</definedName>
    <definedName name="_xlnm.Print_Area" localSheetId="13">'F.9-A'!$B$2:$E$93</definedName>
    <definedName name="_xlnm.Print_Area" localSheetId="14">'F10-A'!$B$1:$E$65</definedName>
    <definedName name="_xlnm.Print_Titles" localSheetId="4">'F.02A'!$1:$18</definedName>
  </definedNames>
  <calcPr fullCalcOnLoad="1"/>
</workbook>
</file>

<file path=xl/sharedStrings.xml><?xml version="1.0" encoding="utf-8"?>
<sst xmlns="http://schemas.openxmlformats.org/spreadsheetml/2006/main" count="1398" uniqueCount="568">
  <si>
    <t>(En Nuevos Soles)</t>
  </si>
  <si>
    <t>:</t>
  </si>
  <si>
    <t>Directamente</t>
  </si>
  <si>
    <t>Operac. Oficiales</t>
  </si>
  <si>
    <t>y</t>
  </si>
  <si>
    <t>TOTAL</t>
  </si>
  <si>
    <t>Recaudados</t>
  </si>
  <si>
    <t>de Crédito</t>
  </si>
  <si>
    <t>Transferencias</t>
  </si>
  <si>
    <t>...</t>
  </si>
  <si>
    <t>....</t>
  </si>
  <si>
    <t>1.</t>
  </si>
  <si>
    <t>2.</t>
  </si>
  <si>
    <t>4.</t>
  </si>
  <si>
    <t>5.</t>
  </si>
  <si>
    <t>3.</t>
  </si>
  <si>
    <t>6.</t>
  </si>
  <si>
    <t>7.</t>
  </si>
  <si>
    <t>8.</t>
  </si>
  <si>
    <t>9.</t>
  </si>
  <si>
    <t>Recursos</t>
  </si>
  <si>
    <t>Recursos por</t>
  </si>
  <si>
    <t>Donaciones</t>
  </si>
  <si>
    <t>ENTIDAD</t>
  </si>
  <si>
    <t>C  A  D  E  N  A    D E L   G  A  S  T  O</t>
  </si>
  <si>
    <t xml:space="preserve"> </t>
  </si>
  <si>
    <t>BIENES Y SERVICIOS</t>
  </si>
  <si>
    <t xml:space="preserve">4. </t>
  </si>
  <si>
    <t>GASTOS DE CAPITAL</t>
  </si>
  <si>
    <t>T      O      T      A      L</t>
  </si>
  <si>
    <t>FUNCION</t>
  </si>
  <si>
    <t>ACTIVIDAD</t>
  </si>
  <si>
    <t xml:space="preserve">de Crédito </t>
  </si>
  <si>
    <t>11.</t>
  </si>
  <si>
    <t>Aplicaciones Directas</t>
  </si>
  <si>
    <t>7</t>
  </si>
  <si>
    <t>TOTAL META PRESUPUESTARIA</t>
  </si>
  <si>
    <t>TOTAL ACTIVIDAD</t>
  </si>
  <si>
    <t>Aquellas Actividades que tengan más de 01 Meta eleborarán un formato por cada una de ellas; consignando en el último formato de Meta el gasto total de la Actividad.</t>
  </si>
  <si>
    <t>PROYECTO</t>
  </si>
  <si>
    <t>ENTIDAD :</t>
  </si>
  <si>
    <t>Nota</t>
  </si>
  <si>
    <t>C  A  D  E  N  A    D  E  L    I   N  G  R  E  S  O</t>
  </si>
  <si>
    <t xml:space="preserve">1. </t>
  </si>
  <si>
    <t>INGRESOS DE CAPITAL</t>
  </si>
  <si>
    <t>TRANSFERENCIAS</t>
  </si>
  <si>
    <t>OPERACIONES OFICIALES DE CREDITO</t>
  </si>
  <si>
    <t xml:space="preserve"> TOTAL   GENERAL</t>
  </si>
  <si>
    <t>Sello y Firma</t>
  </si>
  <si>
    <t>________________________________</t>
  </si>
  <si>
    <t>EJECUCION</t>
  </si>
  <si>
    <t>PROYECTADA</t>
  </si>
  <si>
    <t>VARIACION</t>
  </si>
  <si>
    <t>(A)</t>
  </si>
  <si>
    <t>(B)</t>
  </si>
  <si>
    <t>______________________________</t>
  </si>
  <si>
    <t>____________________________________</t>
  </si>
  <si>
    <t xml:space="preserve">       Sello y Firma</t>
  </si>
  <si>
    <t>CADENA DEL GASTO</t>
  </si>
  <si>
    <t>- Finalidad</t>
  </si>
  <si>
    <t>- Cantidad</t>
  </si>
  <si>
    <t>(Ingresar las partidas según el Clasificador de Ingresos)</t>
  </si>
  <si>
    <t>ENTIDAD ACREEDORA</t>
  </si>
  <si>
    <t>DESTINO DEL</t>
  </si>
  <si>
    <t xml:space="preserve">   DISPOSITIVO</t>
  </si>
  <si>
    <t>MONTO AUTORIZADO</t>
  </si>
  <si>
    <t>SALDO DE PRESTAMO</t>
  </si>
  <si>
    <t>LEGAL</t>
  </si>
  <si>
    <t>N°</t>
  </si>
  <si>
    <t>FECHA</t>
  </si>
  <si>
    <t>MONEDA ORIGEN</t>
  </si>
  <si>
    <t>US$</t>
  </si>
  <si>
    <t>S/.</t>
  </si>
  <si>
    <t>I</t>
  </si>
  <si>
    <t>OPERACIONES OFICIALES DE CREDITO EXTERNO</t>
  </si>
  <si>
    <t>II</t>
  </si>
  <si>
    <t>OPERACIONES OFICIALES DE CREDITO INTERNO</t>
  </si>
  <si>
    <t>DONACIONES Y TRANSFERENCIAS</t>
  </si>
  <si>
    <t>DONACIONES</t>
  </si>
  <si>
    <t>En la columna de moneda de orígen sólo se debe consignar información cuando el endeudamiento haya sido concertado en moneda diferente al US$ y/o S/.</t>
  </si>
  <si>
    <t xml:space="preserve">NOTA : </t>
  </si>
  <si>
    <t xml:space="preserve">   -  Todos los conceptos aplicables deben ser llenados</t>
  </si>
  <si>
    <t xml:space="preserve"> Sello y Firma</t>
  </si>
  <si>
    <t>FORMATO 1-B / ETES</t>
  </si>
  <si>
    <t>FORMATO 3 / ETES</t>
  </si>
  <si>
    <t>FORMATO 4 / ETES</t>
  </si>
  <si>
    <t>FORMATO 1-A / ETES</t>
  </si>
  <si>
    <t>FORMATO 2-A / ETES</t>
  </si>
  <si>
    <t>(Ingresar las partidas según el Clasificador de Gastos)</t>
  </si>
  <si>
    <t>TITULAR DE LA ENTIDAD</t>
  </si>
  <si>
    <t xml:space="preserve">FINANCIAMIENTO </t>
  </si>
  <si>
    <t>TOTAL (A+B)</t>
  </si>
  <si>
    <t>ELABORADO POR</t>
  </si>
  <si>
    <t>FORMATO 1 / ETES</t>
  </si>
  <si>
    <t>PRESUPUESTO</t>
  </si>
  <si>
    <t>DE INGRESOS</t>
  </si>
  <si>
    <t>A NIVEL DE ESPECIFICA DEL INGRESO</t>
  </si>
  <si>
    <t>FORMATO 2 / ETES</t>
  </si>
  <si>
    <t>Recursos  por</t>
  </si>
  <si>
    <t>DE GASTOS</t>
  </si>
  <si>
    <t>A NIVEL DE ESPECIFICA DEL GASTO</t>
  </si>
  <si>
    <t>_____________________________</t>
  </si>
  <si>
    <t>MONEDA</t>
  </si>
  <si>
    <t>%</t>
  </si>
  <si>
    <t>(C) = (B / A)-1</t>
  </si>
  <si>
    <t xml:space="preserve">       _______________________________________</t>
  </si>
  <si>
    <t>________________________________________</t>
  </si>
  <si>
    <t>_________________________________________</t>
  </si>
  <si>
    <t>_______________________________________</t>
  </si>
  <si>
    <t>__________________________________________</t>
  </si>
  <si>
    <t>DESEMBOLSO</t>
  </si>
  <si>
    <t>PROCESO PRESUPUESTARIO DEL SECTOR PUBLICO</t>
  </si>
  <si>
    <t>JEFE DE LA OFICINA DE PRESUPUESTO</t>
  </si>
  <si>
    <t>FORMATO 5 / ETES</t>
  </si>
  <si>
    <t>DESCRIPCIÓN DEL PROYECTO</t>
  </si>
  <si>
    <t>OBJETIVO ESPECIFICO DEL PROYECTO</t>
  </si>
  <si>
    <t>DETALLE FINANCIERO DEL PROYECTO</t>
  </si>
  <si>
    <t>(EN DOLARES AMERICANOS)</t>
  </si>
  <si>
    <t>COSTO</t>
  </si>
  <si>
    <t>PROYECCION DE GASTOS</t>
  </si>
  <si>
    <t>INICIO</t>
  </si>
  <si>
    <t>TERMINO</t>
  </si>
  <si>
    <t>SALDO</t>
  </si>
  <si>
    <t>DETALLE FISICO DEL PROYECTO</t>
  </si>
  <si>
    <t xml:space="preserve">  (*)</t>
  </si>
  <si>
    <t>NIVEL DE AVANCE DE LA EJEUCION FISICA</t>
  </si>
  <si>
    <t xml:space="preserve">Proyección </t>
  </si>
  <si>
    <t>UNIDAD DE</t>
  </si>
  <si>
    <t xml:space="preserve">META </t>
  </si>
  <si>
    <t>MEDIDA</t>
  </si>
  <si>
    <t xml:space="preserve"> (*) La ETE identificará la unidad de medida que represente en forma significativa a cada proyecto</t>
  </si>
  <si>
    <t>FINANCIAMIENTO (EN S/.)</t>
  </si>
  <si>
    <t xml:space="preserve"> FUENTE DE FINANCIAMIENTO</t>
  </si>
  <si>
    <t xml:space="preserve"> S/.</t>
  </si>
  <si>
    <t xml:space="preserve">DONACIONES Y TRANSFERENCIAS </t>
  </si>
  <si>
    <t>1/</t>
  </si>
  <si>
    <t>NOTA : Tipo de Cambio promedio de acuerdo a los supuestos Macro-economicos previstos y que se encontraran en la pagina web del Ministerio de Economia y Finanzas</t>
  </si>
  <si>
    <t>_________________________________________________</t>
  </si>
  <si>
    <t>___________________________________________</t>
  </si>
  <si>
    <t xml:space="preserve">JEFE DE LA OFICINA DE PRESUPUESTO </t>
  </si>
  <si>
    <t>FORMATO 6 / ETES</t>
  </si>
  <si>
    <t xml:space="preserve">RESUMEN DEL PERSONAL </t>
  </si>
  <si>
    <t>NIVELES</t>
  </si>
  <si>
    <t>PEA</t>
  </si>
  <si>
    <t>A.  PLANILLA</t>
  </si>
  <si>
    <t>Directivos</t>
  </si>
  <si>
    <t>Gerente General o equivalente</t>
  </si>
  <si>
    <t>Gerentes o equivalentes</t>
  </si>
  <si>
    <t>Sub- Gerentes o equivalentes</t>
  </si>
  <si>
    <t>Funcionarios</t>
  </si>
  <si>
    <t>Profesionales</t>
  </si>
  <si>
    <t xml:space="preserve">         No sujetos a negociación colectiva</t>
  </si>
  <si>
    <t xml:space="preserve">         Sujeto a negociación colectiva</t>
  </si>
  <si>
    <t xml:space="preserve">         Personal Eventual</t>
  </si>
  <si>
    <t>Técnicos y auxilares</t>
  </si>
  <si>
    <t xml:space="preserve">        No sujetos a negociación colectiva</t>
  </si>
  <si>
    <t>Obreros</t>
  </si>
  <si>
    <t>TOTAL DE PERSONAL</t>
  </si>
  <si>
    <t xml:space="preserve">B.  PERSONAL DE INVERSION </t>
  </si>
  <si>
    <t xml:space="preserve">C. JUBILADOS </t>
  </si>
  <si>
    <t>D.  LOCACION DE SERVICIOS</t>
  </si>
  <si>
    <t>Personas Naturales</t>
  </si>
  <si>
    <t>Personas Juridicas</t>
  </si>
  <si>
    <t xml:space="preserve">    - Servicios de Limpieza</t>
  </si>
  <si>
    <t xml:space="preserve">    - Servicios de Vigilancia</t>
  </si>
  <si>
    <t xml:space="preserve">    - Servicios de apoyo administrativo</t>
  </si>
  <si>
    <t xml:space="preserve">    - Otros 2/</t>
  </si>
  <si>
    <t>…</t>
  </si>
  <si>
    <t>TOTAL LOCACION DE SERVICIOS</t>
  </si>
  <si>
    <t>NUMERO</t>
  </si>
  <si>
    <t>DISPOSITIVO LEGAL(3/)</t>
  </si>
  <si>
    <t>REMUNERACIONES AL AÑO</t>
  </si>
  <si>
    <t xml:space="preserve">                ___________________________________</t>
  </si>
  <si>
    <t xml:space="preserve"> _____________________________________</t>
  </si>
  <si>
    <t>____________________________</t>
  </si>
  <si>
    <t>JEFE DE LA OFICINA DE  PRESUPUESTO</t>
  </si>
  <si>
    <t>TTULAR DE LA ENTIDAD</t>
  </si>
  <si>
    <t>FORMATO 7 / ETES</t>
  </si>
  <si>
    <t>DEUDA</t>
  </si>
  <si>
    <t>CONCEPTO</t>
  </si>
  <si>
    <t>ESTIMADA AL</t>
  </si>
  <si>
    <t xml:space="preserve">ESTIMADA AL </t>
  </si>
  <si>
    <t>DIFERENCIA</t>
  </si>
  <si>
    <t>(2) - (1)</t>
  </si>
  <si>
    <t xml:space="preserve"> (1)</t>
  </si>
  <si>
    <t xml:space="preserve"> (2)</t>
  </si>
  <si>
    <r>
      <t xml:space="preserve">CUENTAS POR PAGAR   </t>
    </r>
    <r>
      <rPr>
        <b/>
        <sz val="8"/>
        <color indexed="10"/>
        <rFont val="Arial Narrow"/>
        <family val="2"/>
      </rPr>
      <t>(4)</t>
    </r>
  </si>
  <si>
    <t xml:space="preserve">      SUNAT</t>
  </si>
  <si>
    <t xml:space="preserve">      Aduanas</t>
  </si>
  <si>
    <t xml:space="preserve">      Essalud (IPSS)</t>
  </si>
  <si>
    <t xml:space="preserve">      Comp.Tiempo Serv.(CTS)</t>
  </si>
  <si>
    <t xml:space="preserve">      Ex-COLFONAVI</t>
  </si>
  <si>
    <t xml:space="preserve">      Proveedores</t>
  </si>
  <si>
    <t xml:space="preserve">      Personal</t>
  </si>
  <si>
    <r>
      <t xml:space="preserve">SERVICIO DE LA DEUDA  </t>
    </r>
    <r>
      <rPr>
        <b/>
        <sz val="8"/>
        <color indexed="10"/>
        <rFont val="Arial Narrow"/>
        <family val="2"/>
      </rPr>
      <t>(6)</t>
    </r>
  </si>
  <si>
    <t xml:space="preserve">  2.1. Endeudamiento Externo</t>
  </si>
  <si>
    <t xml:space="preserve">              Largo Plazo</t>
  </si>
  <si>
    <t xml:space="preserve">                  Amortización</t>
  </si>
  <si>
    <t xml:space="preserve">                  Intereses y cargos de la Deuda</t>
  </si>
  <si>
    <t xml:space="preserve">              Corto Plazo</t>
  </si>
  <si>
    <t xml:space="preserve">                   Intereses y Cargos de la Deuda</t>
  </si>
  <si>
    <t xml:space="preserve">  2.2. Endeudamiento Interno</t>
  </si>
  <si>
    <t xml:space="preserve">TOTAL  (I + II) </t>
  </si>
  <si>
    <t>(4) CORRESPONDE A GASTOS POR LA AMORTIZACION DE LAS DEUDAS PROVENIENTES DE OPERACIONES CORRIENTES</t>
  </si>
  <si>
    <t>(5)  ES OBLIGATORIO DETALLAR</t>
  </si>
  <si>
    <t xml:space="preserve">(6) CORRESPONDE A GASTOS POR LA AMORTIZACION DE LAS DEUDAS PROVENIENTES DE OPERACIONES DE CREDITO EFECTUADAS CON INSTITUCIONES, </t>
  </si>
  <si>
    <t xml:space="preserve">      ORGANISMOS INTERNACIONALES Y GOBIERNOS EXTRANJEROS,  ASÍ COMO LAS ASIGNACIONES DE LÍNEAS DE CREDITO.</t>
  </si>
  <si>
    <t xml:space="preserve"> __________________________________</t>
  </si>
  <si>
    <t>_____________________________________</t>
  </si>
  <si>
    <r>
      <t>Presidente de Directorio o  equivalente 1</t>
    </r>
    <r>
      <rPr>
        <sz val="10"/>
        <color indexed="10"/>
        <rFont val="Arial Narrow"/>
        <family val="2"/>
      </rPr>
      <t>/</t>
    </r>
  </si>
  <si>
    <r>
      <t xml:space="preserve">      Otros    5</t>
    </r>
    <r>
      <rPr>
        <sz val="8"/>
        <color indexed="10"/>
        <rFont val="Arial Narrow"/>
        <family val="2"/>
      </rPr>
      <t>/</t>
    </r>
  </si>
  <si>
    <t>FORMATO 8 / ETES</t>
  </si>
  <si>
    <t>FLUJO DE CAJA</t>
  </si>
  <si>
    <t>RUBROS</t>
  </si>
  <si>
    <t>(REAL)</t>
  </si>
  <si>
    <t>(PROYECTADO)</t>
  </si>
  <si>
    <t>I TRIMESTRE</t>
  </si>
  <si>
    <t>II TRIMESTRE</t>
  </si>
  <si>
    <t>III TRIMESTRE</t>
  </si>
  <si>
    <t>IV  TRIMESTRE</t>
  </si>
  <si>
    <t>INGRESOS DE OPERACIÓN</t>
  </si>
  <si>
    <t>1.1. Venta de Bienes</t>
  </si>
  <si>
    <t>1.2. Prestación de Servicios</t>
  </si>
  <si>
    <t>1.3. Rentas de la Propiedad</t>
  </si>
  <si>
    <t>1.6. Impuestos  ( Tributos)</t>
  </si>
  <si>
    <t xml:space="preserve">       1.6.1.  I.G.V.</t>
  </si>
  <si>
    <t xml:space="preserve">       1.6.2. Otros</t>
  </si>
  <si>
    <t>EGRESOS DE OPERACIÓN</t>
  </si>
  <si>
    <t>2.1. Personal y Obligaciones Sociales</t>
  </si>
  <si>
    <t>2.2. Obligaciones Previsonales</t>
  </si>
  <si>
    <t>2.3. Bienes y Servicios</t>
  </si>
  <si>
    <t xml:space="preserve">2.5. Impuestos </t>
  </si>
  <si>
    <t xml:space="preserve">        2.5.1. Por cuenta propia</t>
  </si>
  <si>
    <t xml:space="preserve">        2.5.2. Por cuenta de terceros</t>
  </si>
  <si>
    <t xml:space="preserve">                   I.G.V.</t>
  </si>
  <si>
    <t xml:space="preserve">                   Otros Impuestos</t>
  </si>
  <si>
    <t xml:space="preserve">2.6. Gastos Financieros </t>
  </si>
  <si>
    <t>III</t>
  </si>
  <si>
    <t>SALDO OPERATIVO</t>
  </si>
  <si>
    <t>IV</t>
  </si>
  <si>
    <t>4.1 Inversiones</t>
  </si>
  <si>
    <t>4.2 Inversiones Financieras</t>
  </si>
  <si>
    <t>4.3 Otros Gastos de Capital</t>
  </si>
  <si>
    <t>V</t>
  </si>
  <si>
    <t>5.1  Ventas de activos</t>
  </si>
  <si>
    <t>5.2  Otros Ingresos de Capital</t>
  </si>
  <si>
    <t>5.2.1  Aportes de Capital</t>
  </si>
  <si>
    <t>5.2.2 Otros 3/</t>
  </si>
  <si>
    <t>VI</t>
  </si>
  <si>
    <t>SALDO ECONOMICO</t>
  </si>
  <si>
    <t>VII</t>
  </si>
  <si>
    <t>FINANCIAMIENTO NETO</t>
  </si>
  <si>
    <t xml:space="preserve">            6.2.1.  Amortización de la Deuda</t>
  </si>
  <si>
    <t xml:space="preserve">            6.2.2. Intereses y Cargos de la Deuda</t>
  </si>
  <si>
    <t>SALDO  NETO DE CAJA</t>
  </si>
  <si>
    <t>SALDO  INICIAL DE CAJA</t>
  </si>
  <si>
    <t>SALDO  FINAL DE CAJA</t>
  </si>
  <si>
    <t>2/ Corresponde a los Ingresos Financieros</t>
  </si>
  <si>
    <t xml:space="preserve">3/  Detallar  obligatoriamente </t>
  </si>
  <si>
    <t>4/ Corresponde a Donaciones y Transferencias</t>
  </si>
  <si>
    <t>5/  Corresponde a pagos de gastos corrientes que hayan sido devengados en ejercicios anteriores.</t>
  </si>
  <si>
    <t>6/  Corresponde a pagos de gastos de capital que hayan sido devengados en ejercicios anteriores.</t>
  </si>
  <si>
    <t>7/ Corresponde a los Desembolsos  por préstamos de fuente interna y externa</t>
  </si>
  <si>
    <t xml:space="preserve">8/ Corresponde a pagos por la amortizacion de las deudas provenientes de operaciones de crédito efectuadas con instituciones, organismos internacionales y gobiernos extranjeros, </t>
  </si>
  <si>
    <t xml:space="preserve">      así como las asignaciones de Líneas de Crédito.</t>
  </si>
  <si>
    <t xml:space="preserve">9/ Corresponde a pagos del servicio de la deuda que hayan sido devengados en ejercicios anteriores. </t>
  </si>
  <si>
    <t xml:space="preserve">NOTA: El llenado de este formato se realizará de acuerdo a la Nota Instructiva </t>
  </si>
  <si>
    <t>BALANCE GENERAL</t>
  </si>
  <si>
    <t>ACTIVO CORRIENTE</t>
  </si>
  <si>
    <t>Otros Activos</t>
  </si>
  <si>
    <t>TOTAL ACTIVO CORRIENTE</t>
  </si>
  <si>
    <t>ACTIVO NO CORRIENTE</t>
  </si>
  <si>
    <t>TOTAL ACTIVO NO CORRIENTE</t>
  </si>
  <si>
    <t>PASIVO CORRIENTE</t>
  </si>
  <si>
    <t>Provisiones</t>
  </si>
  <si>
    <t>TOTAL PASIVO CORRIENTE</t>
  </si>
  <si>
    <t>PASIVO NO CORRIENTE</t>
  </si>
  <si>
    <t>TOTAL PASIVO NO CORRIENTE</t>
  </si>
  <si>
    <t>Capital Adicional</t>
  </si>
  <si>
    <t>Resultados Acumulados</t>
  </si>
  <si>
    <t>___________________________________</t>
  </si>
  <si>
    <t>BALANCE GENERAL   (para Entidades No Financieras)</t>
  </si>
  <si>
    <t>ACTIVO</t>
  </si>
  <si>
    <t>Cuentas por Cobrar Comerciales</t>
  </si>
  <si>
    <t>Otras Cuentas por Cobrar</t>
  </si>
  <si>
    <t>TOTAL ACTIVO</t>
  </si>
  <si>
    <t>PASIVO Y PATRIMONIO</t>
  </si>
  <si>
    <t>Cuentas por Pagar Comerciales</t>
  </si>
  <si>
    <t>Otras Cuentas por Pagar</t>
  </si>
  <si>
    <t>TOTAL PASIVO</t>
  </si>
  <si>
    <t>Acciones de Inversión</t>
  </si>
  <si>
    <t>TOTAL PASIVO Y PATRIMONIO</t>
  </si>
  <si>
    <t>Gastos de Administración</t>
  </si>
  <si>
    <t>FORMATO 11 / ETES</t>
  </si>
  <si>
    <t>1. DATOS GENERALES</t>
  </si>
  <si>
    <t>1.1</t>
  </si>
  <si>
    <t>Nombre o Razón Social de la Entidad</t>
  </si>
  <si>
    <t>1.2</t>
  </si>
  <si>
    <t>RUC</t>
  </si>
  <si>
    <t>1.3</t>
  </si>
  <si>
    <t>Dirección</t>
  </si>
  <si>
    <t>1.4</t>
  </si>
  <si>
    <t>Horario de Trabajo</t>
  </si>
  <si>
    <t>1.5</t>
  </si>
  <si>
    <t>Pagina WEB</t>
  </si>
  <si>
    <t>2. FUNCIONARIOS RESPONSABLES Y CARGOS</t>
  </si>
  <si>
    <t>Orden</t>
  </si>
  <si>
    <t>CARGO EN ORDEN DE RESPONSABILIDAD</t>
  </si>
  <si>
    <t>Apellidos y Nombres</t>
  </si>
  <si>
    <t>Teléfono - Fax</t>
  </si>
  <si>
    <t>Correo Electrónico</t>
  </si>
  <si>
    <t>3. BASE LEGAL DE LA  ENTIDAD (Número y Fecha del Dispositivo)</t>
  </si>
  <si>
    <t>4. COMPOSICION DEL ACCIONARIO</t>
  </si>
  <si>
    <t>Razón Social (*)</t>
  </si>
  <si>
    <t>Nº Acciones</t>
  </si>
  <si>
    <t>% Participantes</t>
  </si>
  <si>
    <t>Valor Nominal Unitario S/.</t>
  </si>
  <si>
    <t>Valor total Libro. S/.</t>
  </si>
  <si>
    <t>C. Suscrito y Pagado</t>
  </si>
  <si>
    <t>(*) Personas Jurídicas y Naturales</t>
  </si>
  <si>
    <t>5. INVERSIONES EN OTRAS EMPRESAS (Por principales Empresas)</t>
  </si>
  <si>
    <t>Razón Social</t>
  </si>
  <si>
    <t>6. COMPOSICION DEL DIRECTORIO</t>
  </si>
  <si>
    <t>Cargo</t>
  </si>
  <si>
    <t>Designación</t>
  </si>
  <si>
    <t>Dispositivo Legal</t>
  </si>
  <si>
    <t>Fecha</t>
  </si>
  <si>
    <t>Sector</t>
  </si>
  <si>
    <t>NUMERO LEGAL DE DIRECTORES</t>
  </si>
  <si>
    <t>2</t>
  </si>
  <si>
    <t>Inversiones Financieras</t>
  </si>
  <si>
    <t>Cuentas por Cobrar Comerciales (Neto)</t>
  </si>
  <si>
    <t>Otras Cuentas por Cobrar (Neto)</t>
  </si>
  <si>
    <t>Activos Biológicos</t>
  </si>
  <si>
    <t>Obligaciones Financieras</t>
  </si>
  <si>
    <t>Ingresos Diferidos (Neto)</t>
  </si>
  <si>
    <t>Reservas Legales</t>
  </si>
  <si>
    <t>Otras Reservas</t>
  </si>
  <si>
    <t>TOTAL PATRIMONIO NETO</t>
  </si>
  <si>
    <t>CUENTAS DE ORDEN</t>
  </si>
  <si>
    <t>FORMATO 6-A / ETES</t>
  </si>
  <si>
    <t>FUENTE DE FINANCIAMIENTO:</t>
  </si>
  <si>
    <t>LOS NIVELES DETERMINADOS SEGÚN LA ESCALA APROBADA PARA LA ENTIDAD MEDIANTE DECRETO SUPREMO</t>
  </si>
  <si>
    <t>REMUNERACION</t>
  </si>
  <si>
    <t>(1)</t>
  </si>
  <si>
    <t>(2)</t>
  </si>
  <si>
    <t>(3)</t>
  </si>
  <si>
    <t>(4)</t>
  </si>
  <si>
    <t>…………………………………</t>
  </si>
  <si>
    <t xml:space="preserve">(1) PEA: </t>
  </si>
  <si>
    <t xml:space="preserve">SE CONSIGNARA LA REMUNERACION MENSUAL PROMEDIO DE UN SERVIDOR EN CADA NIVEL SEGUN CORRESPONDA EN FUNCION A LA ESCALA APROBADA A LA ENTIDAD </t>
  </si>
  <si>
    <t xml:space="preserve">CORRESPONDIENTE MEDIANTE DECRETO SUPREMO </t>
  </si>
  <si>
    <t>SUMATORIA DE LAS COLUMNAS (2) Y (3)</t>
  </si>
  <si>
    <t>PATRIMONIO NETO</t>
  </si>
  <si>
    <t>Ingresos Financieros</t>
  </si>
  <si>
    <t>Gastos Financieros</t>
  </si>
  <si>
    <t>ENTIDAD:</t>
  </si>
  <si>
    <t>OTROS BENEFICIOS DE ASIG. MENSUAL</t>
  </si>
  <si>
    <t>(3) OTROS BENEFICIOS  DE  ASIGNACIÓN MENSUAL :</t>
  </si>
  <si>
    <t>(4) TOTAL :</t>
  </si>
  <si>
    <t>SE CONSIGNARA LOS OTROS BENEFICIOS  DE ASIGNACION MENSUAL  DE UN SERVIDOR EN CADA NIVEL SEGÚN CORRESPONDA NO CONSIGNADO  EN  LOS RUBROS ANTERIORES.</t>
  </si>
  <si>
    <t>EN HOJA INDEPENDIENTE SE DETALLARA CADA CONCEPTO Y MONTO, ASI COMO LA DISPOSICION EXPRESA QUE LOS AUTORICE</t>
  </si>
  <si>
    <t>PRESUPUESTO DE INGRESOS  AÑO FISCAL 2009                                                                                                        POR  FUENTE DE FINANCIAMIENTO</t>
  </si>
  <si>
    <t>AÑO 2009</t>
  </si>
  <si>
    <t>FICHA DE PROYECTO DE INVERSION</t>
  </si>
  <si>
    <r>
      <t xml:space="preserve">NOTA : </t>
    </r>
    <r>
      <rPr>
        <sz val="9"/>
        <rFont val="Arial Narrow"/>
        <family val="2"/>
      </rPr>
      <t>Todos los conceptos aplicables deben ser llenados</t>
    </r>
  </si>
  <si>
    <r>
      <t>2/</t>
    </r>
    <r>
      <rPr>
        <sz val="8"/>
        <rFont val="Arial Narrow"/>
        <family val="2"/>
      </rPr>
      <t xml:space="preserve">  Es obligatorio detallar</t>
    </r>
  </si>
  <si>
    <r>
      <t xml:space="preserve">3/ </t>
    </r>
    <r>
      <rPr>
        <sz val="8"/>
        <rFont val="Arial Narrow"/>
        <family val="2"/>
      </rPr>
      <t>Registrar la Norma Legal que rige para la aplicación de la Política Salarial de la Entidad.</t>
    </r>
  </si>
  <si>
    <t>.</t>
  </si>
  <si>
    <t>DETALLE DE LAS DEUDAS DE LA ENTIDAD</t>
  </si>
  <si>
    <t>- Unidad de Medida</t>
  </si>
  <si>
    <t>TIPO DE TRANSACCION</t>
  </si>
  <si>
    <t xml:space="preserve">GENERICA </t>
  </si>
  <si>
    <t>INGRESOS PRESUPUESTARIOS</t>
  </si>
  <si>
    <t>IMPUESTOS Y CONTRIBUCIONES OBLIGATORIAS</t>
  </si>
  <si>
    <t>CONTRIBUCIONES SOCIALES</t>
  </si>
  <si>
    <t>VENTA DE BIENES Y SERVICIOS Y DERECHOS ADMINISTRATIVOS</t>
  </si>
  <si>
    <t>OTROS INGRESOS</t>
  </si>
  <si>
    <t>VENTA DE ACTIVOS NO FINANCIEROS</t>
  </si>
  <si>
    <t>VENTA DE ACTIVOS FINANCIEROS</t>
  </si>
  <si>
    <t>SALDO DE BALANCE</t>
  </si>
  <si>
    <t>ENDEUDAMIENTO</t>
  </si>
  <si>
    <t>TIPO TRANSACCION</t>
  </si>
  <si>
    <t>GENERICA</t>
  </si>
  <si>
    <t>SUBGENERICA - NIVEL 1</t>
  </si>
  <si>
    <t>SUBGENERICA - NIVEL 2</t>
  </si>
  <si>
    <t>ESPECIFICA - NIVEL 1</t>
  </si>
  <si>
    <t>ESPECIFICA - NIVEL 2</t>
  </si>
  <si>
    <t>3</t>
  </si>
  <si>
    <t>4</t>
  </si>
  <si>
    <t>5</t>
  </si>
  <si>
    <t>6</t>
  </si>
  <si>
    <t>8</t>
  </si>
  <si>
    <t>9</t>
  </si>
  <si>
    <t>GASTOS PRESUPUESTARIOS</t>
  </si>
  <si>
    <t>OTROS GASTOS</t>
  </si>
  <si>
    <t>ADQUISICION DE ACTIVOS NO FINANCIEROS</t>
  </si>
  <si>
    <t>ADQUISICION DE ACTIVOS FINANCIEROS</t>
  </si>
  <si>
    <t>SERVICIO DE LA DEUDA PUBLICA</t>
  </si>
  <si>
    <t>SUB GENERICA - NIVEL 1</t>
  </si>
  <si>
    <t>SUB GENERICA - NIVEL 2</t>
  </si>
  <si>
    <t>ESPECIFICA  - NIVEL 2</t>
  </si>
  <si>
    <t>….</t>
  </si>
  <si>
    <t>(Ingresar las partidas según el Clasificador del Gasto)</t>
  </si>
  <si>
    <t xml:space="preserve">                                       TITULAR DE LA ENTIDAD</t>
  </si>
  <si>
    <t xml:space="preserve">                                       Sello y Firma</t>
  </si>
  <si>
    <t xml:space="preserve">                                    TITULAR DE LA ENTIDAD</t>
  </si>
  <si>
    <t xml:space="preserve">       ____________________________________</t>
  </si>
  <si>
    <t>Aquellos proyectos que tengan más de 01 meta elaborarán un formato por cada uno de ellos, consignando en el último formato la meta del gasto total del proyecto.</t>
  </si>
  <si>
    <t>A NIVEL DE GENERICA DEL INGRESO</t>
  </si>
  <si>
    <t xml:space="preserve">        ESPECIFICA - NIVEL 2</t>
  </si>
  <si>
    <t>FINANCIAMIENTO POR OPERACIONES OFICIALES DE CREDITO Y DONACIONES Y TRANSFERENCIAS</t>
  </si>
  <si>
    <t>CATEGORIA DEL GASTO</t>
  </si>
  <si>
    <t>2. GASTOS PRESUPUESTARIOS</t>
  </si>
  <si>
    <t>SERVICIO DE LA DEUDA</t>
  </si>
  <si>
    <t>GASTOS CORRIENTES</t>
  </si>
  <si>
    <t>La información debe ser subtotalizada obligatoriamente a nivel de Genérica del Gasto.</t>
  </si>
  <si>
    <t xml:space="preserve">PROYECTO            : </t>
  </si>
  <si>
    <t>La información debe ser subtotalizada obligatoriamente a nivel de Genérica del Gasto</t>
  </si>
  <si>
    <t>PERSONAL Y OTRAS OBLIGACIONES SOCIALES</t>
  </si>
  <si>
    <t>PENSIONES Y OTRAS PRESTACIONES SOCIALES</t>
  </si>
  <si>
    <t xml:space="preserve">DONACIONES Y TRANSFERNCIAS </t>
  </si>
  <si>
    <t>GENERICA DEL GASTO</t>
  </si>
  <si>
    <t xml:space="preserve">PRESUPUESTO DE INGRESOS </t>
  </si>
  <si>
    <t>PRESUPUESTO DE INGRESOS</t>
  </si>
  <si>
    <t>PRESUPUESTO DE GASTOS</t>
  </si>
  <si>
    <t>DETALLE DE ACTIVIDADES</t>
  </si>
  <si>
    <t>DETALLE DE PROYECTOS</t>
  </si>
  <si>
    <t>FORMATO 6-B / ETES</t>
  </si>
  <si>
    <t>A.  CAS</t>
  </si>
  <si>
    <t xml:space="preserve">   -</t>
  </si>
  <si>
    <t>TOTAL CAS</t>
  </si>
  <si>
    <t>B.  CARGAS SOCIALES</t>
  </si>
  <si>
    <t>TOTAL CAS + CARGAS SOCIALES</t>
  </si>
  <si>
    <r>
      <rPr>
        <b/>
        <sz val="8"/>
        <color indexed="8"/>
        <rFont val="Arial Narrow"/>
        <family val="2"/>
      </rPr>
      <t xml:space="preserve">1/ </t>
    </r>
    <r>
      <rPr>
        <sz val="8"/>
        <color indexed="8"/>
        <rFont val="Arial Narrow"/>
        <family val="2"/>
      </rPr>
      <t>Formato aplicable al personal comprendido en el Artículo 2° del Decreto Legistativo N° 1057 y modificatorias.</t>
    </r>
  </si>
  <si>
    <t>A NIVEL DE GENERICA DEL GASTO</t>
  </si>
  <si>
    <r>
      <t>INGRESOS DEL PERSONAL SUJETO A CONTRATO
ADMINISTRATIVO DE SERVICIOS - CAS</t>
    </r>
    <r>
      <rPr>
        <b/>
        <vertAlign val="subscript"/>
        <sz val="15"/>
        <rFont val="Arial Narrow"/>
        <family val="2"/>
      </rPr>
      <t xml:space="preserve">1/ </t>
    </r>
  </si>
  <si>
    <t>PERFIL DE LA ENTIDAD</t>
  </si>
  <si>
    <t xml:space="preserve">INGRESOS MENSUALES POR PERIODO DEL PERSONAL ACTIVO (CONTRATO A PLAZO INDETERMINADO Y DETERMINADO) </t>
  </si>
  <si>
    <t>CONSIGNADOS EN LA GENERICA DEL GASTO 1. PERSONAL Y OBLIGACIONES SOCIALES, SUJETOS AL REGIMEN PRIVADO</t>
  </si>
  <si>
    <t xml:space="preserve">DESEMBOLSO </t>
  </si>
  <si>
    <t>FORMATO 10-A / ETES</t>
  </si>
  <si>
    <t>FORMATO 9-A/ ETES</t>
  </si>
  <si>
    <t>AÑO 2013 1/</t>
  </si>
  <si>
    <t>PRESUPUESTO DE INGRESOS  AÑO FISCAL 2014                                                                                                     POR  FUENTE DE FINANCIAMIENTO</t>
  </si>
  <si>
    <t>AÑO 2014</t>
  </si>
  <si>
    <t>1/  Corresponde a lo ejecutado de  Enero a Junio  +  Proyeción de Julio a Diciembre 2013</t>
  </si>
  <si>
    <t>AÑO 2013  1/</t>
  </si>
  <si>
    <t>PRESUPUESTO DE INGRESOS  AÑO FISCAL 2014                                                                                                           POR  FUENTE DE FINANCIAMIENTO</t>
  </si>
  <si>
    <t>HASTA EL AÑO  2013</t>
  </si>
  <si>
    <t>PARA EL AÑO 2014</t>
  </si>
  <si>
    <t>PRESUPUESTO DE GASTOS AÑO FISCAL 2014                                                                                         POR FUENTE DE FINANCIAMIENTO</t>
  </si>
  <si>
    <t>PRESUPUESTO DE GASTOS AÑO FISCAL 2014                                                                                        POR FUENTE DE FINANCIAMIENTO</t>
  </si>
  <si>
    <t>1/ Corresponde a lo ejecutado de Enero a Junio + Proyección de Julio a Diciembre 2013</t>
  </si>
  <si>
    <t>PRESUPUESTO DE GASTOS AÑO FISCAL 2014                                                                                                                                     POR FUENTE DE FINANCIAMIENTO</t>
  </si>
  <si>
    <t>PRESUPUESTO DE GASTOS AÑO FISCAL 2014                                                                                                                                      POR FUENTE DE FINANCIAMIENTO</t>
  </si>
  <si>
    <t>1/ Corresponde a lo ejecutado de Enero a Junio + proyección de Julio a Diciembre 2013</t>
  </si>
  <si>
    <t>Ejecución Enero - Junio  +  Proyeccion Julio - Diciembre 2013</t>
  </si>
  <si>
    <t>INGRESOS PERSONAL - DICIEMBRE 2012</t>
  </si>
  <si>
    <t>TOTAL DIC 2012</t>
  </si>
  <si>
    <t>TOTAL JUN 2013</t>
  </si>
  <si>
    <t>INGRESO DE PERSONAL - PRESUPUESTO 2014</t>
  </si>
  <si>
    <t>TOTAL MENSUAL 2014</t>
  </si>
  <si>
    <t>(1) CORRESPONDE AL DESAGREGADO DEL TOTAL PASIVO DEL BALANCE GENERAL ESTIMADA AL 31-12-2012</t>
  </si>
  <si>
    <t>1/  Corresponde a lo ejecutado de  Enero a Junio +  Proyeción de Julio a Diciembre 2013</t>
  </si>
  <si>
    <t>AÑO 2012</t>
  </si>
  <si>
    <r>
      <t>1/</t>
    </r>
    <r>
      <rPr>
        <sz val="8"/>
        <rFont val="Arial Narrow"/>
        <family val="2"/>
      </rPr>
      <t xml:space="preserve"> Solo se considera cuando la remuneración  del  "Presidente de Directorio o equivalente" forma parte de la Política Remunerativa aprobada mediante 
Resolución Suprema o Decreto Supremo</t>
    </r>
  </si>
  <si>
    <t>SE CONSIGNARA EL NUMERO TOTAL DE PERSONAL ACTIVO (CONTRATO A PLAZO INDETERMINADO Y DETERMINADO) EXISTENTE A DIC 2012, JUN 2013 Y EL PRESUPUESTADO  2014</t>
  </si>
  <si>
    <t xml:space="preserve">  31-12-2013</t>
  </si>
  <si>
    <t xml:space="preserve"> 31-12-2014</t>
  </si>
  <si>
    <t>(2) CORRESPONDE AL DESAGREGADO DEL TOTAL PASIVO DEL BALANCE  GENERAL  ESTIMADA AL 31-12-2014</t>
  </si>
  <si>
    <t>(3) CORRESPONDE AL COMENTARIO SOBRE LOS INCREMENTOS DE LAS DEUDAS DURANTE EL AÑO 2014</t>
  </si>
  <si>
    <t>FLUJO DE CAJA  AÑO  2014</t>
  </si>
  <si>
    <t>AÑO  2014</t>
  </si>
  <si>
    <t xml:space="preserve"> FORMULACION DEL PRESUPUESTO DE LOS ORGANISMOS PÚBLICOS Y EMPRESAS NO FINANCIERAS DE LOS GOBIERNOS REGIONALES Y GOBIERNOS LOCALES PARA EL AÑO FISCAL 20… </t>
  </si>
  <si>
    <t xml:space="preserve">FORMULACION DEL PRESUPUESTO DE LOS ORGANISMOS PÚBLICOS Y EMPRESAS NO FINANCIERAS DE LOS GOBIERNOS REGIONALES Y GOBIERNOS LOCALES  PARA EL AÑO FISCAL 20… </t>
  </si>
  <si>
    <r>
      <t xml:space="preserve"> FORMULACION DEL PRESUPUESTO DE LOS ORGANISMOS PÚBLICOS Y EMPRESAS NO FINANCIERAS 
DE LOS GOBIERNOS REGIONALES Y GOBIERNOS LOCALES </t>
    </r>
    <r>
      <rPr>
        <b/>
        <sz val="12"/>
        <rFont val="Arial Narrow"/>
        <family val="2"/>
      </rPr>
      <t xml:space="preserve"> PARA EL AÑO FISCAL 20…</t>
    </r>
  </si>
  <si>
    <r>
      <t xml:space="preserve">FORMULACION DEL PRESUPUESTO DE LOS ORGANISMOS PÚBLICOS Y EMPRESAS NO FINANCIERAS DE LOS GOBIERNOS REGIONALES Y GOBIERNOS LOCALES </t>
    </r>
    <r>
      <rPr>
        <b/>
        <sz val="12"/>
        <rFont val="Arial Narrow"/>
        <family val="2"/>
      </rPr>
      <t xml:space="preserve"> PARA EL AÑO FISCAL 20… </t>
    </r>
  </si>
  <si>
    <r>
      <t xml:space="preserve"> FORMULACION DEL PRESUPUESTO DE LOS ORGANISMOS PÚBLICOS Y EMPRESAS NO FINANCIERAS DE LOS GOBIERNOS REGIONALES Y GOBIERNOS LOCALES </t>
    </r>
    <r>
      <rPr>
        <b/>
        <sz val="12"/>
        <rFont val="Arial Narrow"/>
        <family val="2"/>
      </rPr>
      <t xml:space="preserve"> PARA EL AÑO FISCAL 20…</t>
    </r>
  </si>
  <si>
    <r>
      <t xml:space="preserve">FORMULACION DEL PRESUPUESTO DE LOS ORGANISMOS PÚBLICOS Y EMPRESAS NO FINANCIERAS DE LOS GOBIERNOS REGIONALES Y GOBIERNOS LOCALES </t>
    </r>
    <r>
      <rPr>
        <b/>
        <sz val="12"/>
        <rFont val="Arial Narrow"/>
        <family val="2"/>
      </rPr>
      <t xml:space="preserve">  PARA EL AÑO FISCAL 20… </t>
    </r>
  </si>
  <si>
    <r>
      <t xml:space="preserve"> FORMULACION DEL PRESUPUESTO DE LOS ORGANISMOS PÚBLICOS Y EMPRESAS NO FINANCIERAS DE LOS GOBIERNOS REGIONALES Y GOBIERNOS LOCALES </t>
    </r>
    <r>
      <rPr>
        <b/>
        <sz val="11"/>
        <rFont val="Arial Narrow"/>
        <family val="2"/>
      </rPr>
      <t xml:space="preserve">  PARA EL AÑO FISCAL </t>
    </r>
  </si>
  <si>
    <t>FORMULACION DEL PRESUPUESTO DE LOS ORGANISMOS PÚBLICOS Y EMPRESAS NO FINANCIERAS DE LOS GOBIERNOS REGIONALES Y GOBIERNOS LOCALES  PARA EL AÑO FISCAL 20….</t>
  </si>
  <si>
    <t xml:space="preserve">FORMULACION DEL PRESUPUESTO DE LOS ORGANISMOS PÚBLICOS Y EMPRESAS NO FINANCIERAS DE LOS GOBIERNOS REGIONALES Y GOBIERNOS LOCALES PARA EL AÑO FISCAL 20… </t>
  </si>
  <si>
    <r>
      <t xml:space="preserve">FORMULACION DEL PRESUPUESTO DE LOS ORGANISMOS PÚBLICOS Y EMPRESAS NO FINANCIERAS DE LOS GOBIERNOS REGIONALES Y GOBIERNOS LOCALES </t>
    </r>
    <r>
      <rPr>
        <b/>
        <sz val="12"/>
        <rFont val="Arial Narrow"/>
        <family val="2"/>
      </rPr>
      <t xml:space="preserve">   PARA EL AÑO FISCAL 20… </t>
    </r>
  </si>
  <si>
    <r>
      <t xml:space="preserve">FORMULACION DEL PRESUPUESTO DE LOS ORGANISMOS PÚBLICOS Y EMPRESAS NO FINANCIERAS DE LOS GOBIERNOS REGIONALES Y GOBIERNOS LOCALES </t>
    </r>
    <r>
      <rPr>
        <b/>
        <sz val="11"/>
        <rFont val="Arial Narrow"/>
        <family val="2"/>
      </rPr>
      <t xml:space="preserve"> PARA EL AÑO FISCAL 20…</t>
    </r>
  </si>
  <si>
    <r>
      <t xml:space="preserve">FORMULACION DEL PRESUPUESTO DE LOS ORGANISMOS PÚBLICOS Y EMPRESAS NO FINANCIERAS DE LOS GOBIERNOS REGIONALES Y GOBIERNOS LOCALES </t>
    </r>
    <r>
      <rPr>
        <b/>
        <sz val="11"/>
        <rFont val="Arial Narrow"/>
        <family val="2"/>
      </rPr>
      <t>PARA EL AÑO FISCAL 20…</t>
    </r>
  </si>
  <si>
    <r>
      <t xml:space="preserve">FORMULACION DEL PRESUPUESTO DE LOS ORGANISMOS PÚBLICOS Y EMPRESAS NO FINANCIERAS DE LOS 
GOBIERNOS REGIONALES Y GOBIERNOS LOCALES </t>
    </r>
    <r>
      <rPr>
        <b/>
        <sz val="12"/>
        <rFont val="Arial Narrow"/>
        <family val="2"/>
      </rPr>
      <t xml:space="preserve"> PARA EL AÑO FISCAL 20… </t>
    </r>
  </si>
  <si>
    <t xml:space="preserve"> FORMULACION DEL PRESUPUESTO DE LOS ORGANISMOS PÚBLICOS Y EMPRESAS NO FINANCIERAS  DE LOS GOBIERNOS REGIONALES Y GOBIERNOS LOCALES  PARA EL AÑO FISCAL 20…</t>
  </si>
  <si>
    <t>DIVISION FUNCIONAL</t>
  </si>
  <si>
    <t>GRUPO FUNCIONAL</t>
  </si>
  <si>
    <t>GRUPO  FUNCIONAL</t>
  </si>
  <si>
    <t>META</t>
  </si>
  <si>
    <t>2013 1/</t>
  </si>
  <si>
    <t>EJECUCION 2013 1/</t>
  </si>
  <si>
    <t xml:space="preserve">RECURSOS DIRECTAMENTE RECAUDADOS  </t>
  </si>
  <si>
    <t>COMENTARIO DEL INCREMENTO DE LAS DEUDAS (3)</t>
  </si>
  <si>
    <t>AÑO 2013    1/</t>
  </si>
  <si>
    <t>1.3.1  De la Propiedad Financiera 2/</t>
  </si>
  <si>
    <t>1.3.2 Otros 3/</t>
  </si>
  <si>
    <t>1.4. Otros Ingresos Corrientes 3/</t>
  </si>
  <si>
    <t>1.5. Transferencias 4/</t>
  </si>
  <si>
    <t>2.4. Otros Gastos Corrientes 3/</t>
  </si>
  <si>
    <t>2.7. Gastos de  Ejercicios Anteriores  5/</t>
  </si>
  <si>
    <t>4.4. Gastos de Ejercicios Anteriores  6/</t>
  </si>
  <si>
    <t xml:space="preserve">   6.1. Operaciones Oficiales de Crédito  7/</t>
  </si>
  <si>
    <t xml:space="preserve">   6.2.   Servicio de la deuda   8/</t>
  </si>
  <si>
    <t xml:space="preserve">            6.2.3. Gastos de Ejercicios Anteriores  9/</t>
  </si>
  <si>
    <r>
      <t>AÑO 2013</t>
    </r>
    <r>
      <rPr>
        <sz val="8"/>
        <color indexed="8"/>
        <rFont val="Arial Narrow"/>
        <family val="2"/>
      </rPr>
      <t>1/</t>
    </r>
  </si>
  <si>
    <r>
      <t xml:space="preserve">AÑO 2013    </t>
    </r>
    <r>
      <rPr>
        <sz val="8"/>
        <color indexed="8"/>
        <rFont val="Arial"/>
        <family val="2"/>
      </rPr>
      <t>1/</t>
    </r>
  </si>
  <si>
    <t>Efectivo y Equivalentes al Efectivo</t>
  </si>
  <si>
    <t>Cuentas por Cobrar a Entidades Relacionadas</t>
  </si>
  <si>
    <t>Inventarios (Neto)</t>
  </si>
  <si>
    <t>Activos No Corrientes Mantenidos para la Venta</t>
  </si>
  <si>
    <t>Activos por Impuestos a las Ganancias</t>
  </si>
  <si>
    <t>Gastos Pagados por Anticipado</t>
  </si>
  <si>
    <t>Inversiones Mobiliarias (Neto)</t>
  </si>
  <si>
    <t>Propiedades de Inversión</t>
  </si>
  <si>
    <t>Propiedades, Planta y Equipo (Neto)</t>
  </si>
  <si>
    <t xml:space="preserve"> Activos Intangibles (Neto)</t>
  </si>
  <si>
    <t>Activos por Impuestos a las Ganancias Diferidos</t>
  </si>
  <si>
    <t>Sobregiro Bancarios</t>
  </si>
  <si>
    <t>Cuentas por Pagar a Entidades Relacionadas</t>
  </si>
  <si>
    <t>Pasivos Mantenidos para la Venta</t>
  </si>
  <si>
    <t>Pasivos por Impuestos a las Ganancias</t>
  </si>
  <si>
    <t>Beneficios a los Empleados</t>
  </si>
  <si>
    <t>Otros Pasivos</t>
  </si>
  <si>
    <t xml:space="preserve">Cuentas Pagar Comerciales </t>
  </si>
  <si>
    <t>Pasivo por Impuestos a las Ganancias Diferidos</t>
  </si>
  <si>
    <t xml:space="preserve">Capital </t>
  </si>
  <si>
    <t>Resultado no Realizados</t>
  </si>
  <si>
    <t>Otras Reservas de Patrimonio</t>
  </si>
  <si>
    <t>ESTADO DE RESULTADOS INTEGRALES (para Entidades No Financieras)</t>
  </si>
  <si>
    <t>ESTADO DE RESULTADOS</t>
  </si>
  <si>
    <t>INTEGRALES</t>
  </si>
  <si>
    <t>INGRESOS DE ACTIVIDADES ORDINARIAS</t>
  </si>
  <si>
    <t>Venta Netas de Bienes</t>
  </si>
  <si>
    <t>Prestación de Servicios</t>
  </si>
  <si>
    <t>TOTAL DE INGRESOS DE ACTIVIDADES ORDINARIAS</t>
  </si>
  <si>
    <t>Costo de Ventas</t>
  </si>
  <si>
    <t>GANANCIA (PÉRDIDA) BRUTA</t>
  </si>
  <si>
    <t>Gastos de Ventas y Distribución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</si>
  <si>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</si>
  <si>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</si>
  <si>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</si>
  <si>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</si>
  <si>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Diferencia de Cambio (Ganancias)</t>
  </si>
  <si>
    <t>Diferencia de Cambio (Pérdidas)</t>
  </si>
  <si>
    <t>Participación en los Resultados Netos de Asociadas y Negocios Conjuntos Contabilizados por el Método de la Participación</t>
  </si>
  <si>
    <t>Ganancias (Pérdidas) que surgen de la Diferencia entre el Valor Libro Anterior y el Valor Justo de Activos Financieros Reclasificados Medidos a Valor Razonable</t>
  </si>
  <si>
    <t>RESULTADO ANTES DEL IMPUESTO A LAS GANANCIAS</t>
  </si>
  <si>
    <t>Gasto por Impuesto a las Ganancias</t>
  </si>
  <si>
    <t>GANANCIA (PÉRDIDA) NETA DE OPERACIONES CONTINUADAS</t>
  </si>
  <si>
    <t>Ganancia (Pérdida) Neta de Impuesto a las Ganancias Procedente de Operaciones Discontinuas</t>
  </si>
  <si>
    <t xml:space="preserve">     GANANCIA (PÉRDIDA) NETA DEL EJERCICIO</t>
  </si>
  <si>
    <t>COMPONENTES DE OTRO RESULTADO INTEGRAL:</t>
  </si>
  <si>
    <t>Ganancias (Pérdidas) Neta por Activos Financieros Disponibles para la Venta</t>
  </si>
  <si>
    <t>Ganancias (Pérdidas) de Inversiones en Instrumentos de Patrimonio</t>
  </si>
  <si>
    <t>Otros Componentes de Resultado Integral</t>
  </si>
  <si>
    <t>OTRO RESULTADO INTEGRAL ANTES DE IMPUESTOS</t>
  </si>
  <si>
    <t>IMPUESTO A LAS GANANCIAS RELACIONADO CON COMPONENTES DE OTRO RESULTADO INTEGRAL</t>
  </si>
  <si>
    <t>Ganancias Netas por Activos Financieros Disponibles para la Venta</t>
  </si>
  <si>
    <t>Ganancias de Inversiones por Instrumentos de Patrimonio</t>
  </si>
  <si>
    <t>SUMA DE COMPONENTES DE OTRO RESULTADO INTEGRAL CON IMPUESTO A LAS GANANCIAS RELACIONADOS</t>
  </si>
  <si>
    <t>OTROS RESULTADOS INTEGRALES</t>
  </si>
  <si>
    <t>RESULTADO INTEGRAL TOTAL DEL EJERCICIO, NETO DEL IMPUESTO A LA RENTA</t>
  </si>
  <si>
    <t xml:space="preserve"> FORMULACION DEL PRESUPUESTO DE LOS ORGANISMOS PÚBLICOS Y EMPRESAS NO FINANCIERAS DE LOS GOBIERNOS REGIONALES Y GOBIERNOS LOCALES  PARA EL AÑO FISCAL 20… </t>
  </si>
  <si>
    <t>MES ABRIL 2013</t>
  </si>
  <si>
    <t>INGRESOS PERSONAL - ABRIL 2013</t>
  </si>
</sst>
</file>

<file path=xl/styles.xml><?xml version="1.0" encoding="utf-8"?>
<styleSheet xmlns="http://schemas.openxmlformats.org/spreadsheetml/2006/main">
  <numFmts count="1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#,##0.0"/>
    <numFmt numFmtId="168" formatCode="#,##0_ ;\-#,##0\ "/>
    <numFmt numFmtId="169" formatCode="_ * #,##0_ ;_ * \-#,##0_ ;_ * &quot;-&quot;??_ ;_ @_ "/>
    <numFmt numFmtId="170" formatCode="[$-280A]d&quot; de &quot;mmmm&quot; de &quot;yyyy;@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b/>
      <sz val="10"/>
      <color indexed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4"/>
      <name val="Arial Narrow"/>
      <family val="2"/>
    </font>
    <font>
      <sz val="9"/>
      <color indexed="13"/>
      <name val="Arial Narrow"/>
      <family val="2"/>
    </font>
    <font>
      <b/>
      <sz val="7"/>
      <name val="Arial Narrow"/>
      <family val="2"/>
    </font>
    <font>
      <sz val="10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indexed="12"/>
      <name val="Arial Narrow"/>
      <family val="2"/>
    </font>
    <font>
      <b/>
      <sz val="9"/>
      <color indexed="10"/>
      <name val="Arial Narrow"/>
      <family val="2"/>
    </font>
    <font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5"/>
      <name val="Arial Narrow"/>
      <family val="2"/>
    </font>
    <font>
      <b/>
      <sz val="15"/>
      <name val="Arial"/>
      <family val="2"/>
    </font>
    <font>
      <sz val="9"/>
      <color indexed="12"/>
      <name val="Arial Narrow"/>
      <family val="2"/>
    </font>
    <font>
      <b/>
      <u val="single"/>
      <sz val="8"/>
      <name val="Arial Narrow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i/>
      <sz val="14"/>
      <name val="Arial Narrow"/>
      <family val="2"/>
    </font>
    <font>
      <sz val="8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7"/>
      <color indexed="10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b/>
      <sz val="8"/>
      <color indexed="12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bscript"/>
      <sz val="15"/>
      <name val="Arial Narrow"/>
      <family val="2"/>
    </font>
    <font>
      <sz val="7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8"/>
      <name val="Arial Narrow"/>
      <family val="2"/>
    </font>
    <font>
      <b/>
      <sz val="14"/>
      <color indexed="8"/>
      <name val="Arial Narrow"/>
      <family val="2"/>
    </font>
    <font>
      <sz val="9"/>
      <color indexed="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thin"/>
      <top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double"/>
      <bottom style="double"/>
    </border>
    <border>
      <left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69" fillId="4" borderId="0" applyNumberFormat="0" applyBorder="0" applyAlignment="0" applyProtection="0"/>
    <xf numFmtId="0" fontId="74" fillId="16" borderId="1" applyNumberFormat="0" applyAlignment="0" applyProtection="0"/>
    <xf numFmtId="0" fontId="76" fillId="17" borderId="2" applyNumberFormat="0" applyAlignment="0" applyProtection="0"/>
    <xf numFmtId="0" fontId="7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21" borderId="0" applyNumberFormat="0" applyBorder="0" applyAlignment="0" applyProtection="0"/>
    <xf numFmtId="0" fontId="72" fillId="7" borderId="1" applyNumberFormat="0" applyAlignment="0" applyProtection="0"/>
    <xf numFmtId="0" fontId="70" fillId="3" borderId="0" applyNumberFormat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3" fillId="16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2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0" xfId="0" applyFont="1" applyFill="1" applyAlignment="1">
      <alignment/>
    </xf>
    <xf numFmtId="0" fontId="9" fillId="0" borderId="0" xfId="0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7" fontId="4" fillId="24" borderId="10" xfId="0" applyNumberFormat="1" applyFont="1" applyFill="1" applyBorder="1" applyAlignment="1">
      <alignment/>
    </xf>
    <xf numFmtId="167" fontId="4" fillId="24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24" borderId="0" xfId="0" applyFont="1" applyFill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6" fillId="24" borderId="13" xfId="0" applyFont="1" applyFill="1" applyBorder="1" applyAlignment="1">
      <alignment horizontal="justify" vertical="center"/>
    </xf>
    <xf numFmtId="0" fontId="6" fillId="24" borderId="13" xfId="0" applyFont="1" applyFill="1" applyBorder="1" applyAlignment="1">
      <alignment horizontal="left"/>
    </xf>
    <xf numFmtId="0" fontId="6" fillId="24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55" applyFont="1">
      <alignment/>
      <protection/>
    </xf>
    <xf numFmtId="0" fontId="4" fillId="24" borderId="0" xfId="56" applyFont="1" applyFill="1" applyAlignment="1">
      <alignment/>
    </xf>
    <xf numFmtId="0" fontId="6" fillId="0" borderId="0" xfId="56" applyFont="1" applyAlignment="1">
      <alignment/>
    </xf>
    <xf numFmtId="0" fontId="6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0" fillId="0" borderId="0" xfId="0" applyFont="1" applyAlignment="1" applyProtection="1">
      <alignment horizontal="left"/>
      <protection/>
    </xf>
    <xf numFmtId="0" fontId="6" fillId="24" borderId="0" xfId="55" applyFont="1" applyFill="1">
      <alignment/>
      <protection/>
    </xf>
    <xf numFmtId="0" fontId="4" fillId="24" borderId="0" xfId="55" applyFont="1" applyFill="1">
      <alignment/>
      <protection/>
    </xf>
    <xf numFmtId="0" fontId="5" fillId="0" borderId="0" xfId="55" applyFont="1">
      <alignment/>
      <protection/>
    </xf>
    <xf numFmtId="0" fontId="12" fillId="0" borderId="0" xfId="0" applyFont="1" applyAlignment="1">
      <alignment/>
    </xf>
    <xf numFmtId="0" fontId="6" fillId="0" borderId="16" xfId="56" applyFont="1" applyBorder="1" applyAlignment="1">
      <alignment horizontal="left"/>
    </xf>
    <xf numFmtId="0" fontId="6" fillId="0" borderId="17" xfId="55" applyFont="1" applyBorder="1" applyAlignment="1">
      <alignment horizontal="left"/>
      <protection/>
    </xf>
    <xf numFmtId="0" fontId="6" fillId="0" borderId="17" xfId="55" applyFont="1" applyBorder="1">
      <alignment/>
      <protection/>
    </xf>
    <xf numFmtId="167" fontId="4" fillId="0" borderId="18" xfId="55" applyNumberFormat="1" applyFont="1" applyBorder="1">
      <alignment/>
      <protection/>
    </xf>
    <xf numFmtId="9" fontId="4" fillId="0" borderId="19" xfId="59" applyFont="1" applyBorder="1" applyAlignment="1">
      <alignment/>
    </xf>
    <xf numFmtId="0" fontId="5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15" fillId="0" borderId="0" xfId="55" applyFont="1">
      <alignment/>
      <protection/>
    </xf>
    <xf numFmtId="0" fontId="12" fillId="0" borderId="0" xfId="55" applyFont="1">
      <alignment/>
      <protection/>
    </xf>
    <xf numFmtId="0" fontId="15" fillId="0" borderId="0" xfId="0" applyFont="1" applyAlignment="1">
      <alignment/>
    </xf>
    <xf numFmtId="0" fontId="16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3" fontId="6" fillId="25" borderId="20" xfId="0" applyNumberFormat="1" applyFont="1" applyFill="1" applyBorder="1" applyAlignment="1">
      <alignment/>
    </xf>
    <xf numFmtId="0" fontId="14" fillId="0" borderId="0" xfId="0" applyFont="1" applyBorder="1" applyAlignment="1">
      <alignment horizontal="centerContinuous"/>
    </xf>
    <xf numFmtId="0" fontId="14" fillId="24" borderId="0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9" fillId="24" borderId="0" xfId="0" applyFont="1" applyFill="1" applyBorder="1" applyAlignment="1">
      <alignment horizontal="centerContinuous"/>
    </xf>
    <xf numFmtId="0" fontId="11" fillId="24" borderId="0" xfId="0" applyFont="1" applyFill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8" fillId="24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 indent="1"/>
    </xf>
    <xf numFmtId="167" fontId="9" fillId="24" borderId="14" xfId="55" applyNumberFormat="1" applyFont="1" applyFill="1" applyBorder="1">
      <alignment/>
      <protection/>
    </xf>
    <xf numFmtId="167" fontId="9" fillId="24" borderId="15" xfId="55" applyNumberFormat="1" applyFont="1" applyFill="1" applyBorder="1">
      <alignment/>
      <protection/>
    </xf>
    <xf numFmtId="0" fontId="9" fillId="0" borderId="13" xfId="0" applyFont="1" applyBorder="1" applyAlignment="1">
      <alignment/>
    </xf>
    <xf numFmtId="0" fontId="7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167" fontId="9" fillId="0" borderId="10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167" fontId="9" fillId="24" borderId="10" xfId="0" applyNumberFormat="1" applyFont="1" applyFill="1" applyBorder="1" applyAlignment="1">
      <alignment/>
    </xf>
    <xf numFmtId="167" fontId="9" fillId="24" borderId="11" xfId="0" applyNumberFormat="1" applyFont="1" applyFill="1" applyBorder="1" applyAlignment="1">
      <alignment/>
    </xf>
    <xf numFmtId="9" fontId="6" fillId="25" borderId="21" xfId="59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24" borderId="22" xfId="56" applyFont="1" applyFill="1" applyBorder="1" applyAlignment="1">
      <alignment horizontal="left"/>
    </xf>
    <xf numFmtId="0" fontId="9" fillId="24" borderId="23" xfId="56" applyFont="1" applyFill="1" applyBorder="1" applyAlignment="1">
      <alignment horizontal="left"/>
    </xf>
    <xf numFmtId="0" fontId="9" fillId="24" borderId="23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3" fontId="6" fillId="0" borderId="0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9" fillId="0" borderId="0" xfId="55" applyFont="1" applyBorder="1">
      <alignment/>
      <protection/>
    </xf>
    <xf numFmtId="3" fontId="6" fillId="0" borderId="20" xfId="55" applyNumberFormat="1" applyFont="1" applyFill="1" applyBorder="1">
      <alignment/>
      <protection/>
    </xf>
    <xf numFmtId="167" fontId="9" fillId="24" borderId="23" xfId="55" applyNumberFormat="1" applyFont="1" applyFill="1" applyBorder="1">
      <alignment/>
      <protection/>
    </xf>
    <xf numFmtId="0" fontId="9" fillId="0" borderId="0" xfId="55" applyFont="1" applyFill="1" applyBorder="1" applyAlignment="1">
      <alignment horizontal="left"/>
      <protection/>
    </xf>
    <xf numFmtId="0" fontId="4" fillId="0" borderId="24" xfId="56" applyFont="1" applyFill="1" applyBorder="1" applyAlignment="1">
      <alignment horizontal="left"/>
    </xf>
    <xf numFmtId="9" fontId="6" fillId="0" borderId="21" xfId="59" applyFont="1" applyFill="1" applyBorder="1" applyAlignment="1">
      <alignment/>
    </xf>
    <xf numFmtId="0" fontId="9" fillId="24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6" fontId="22" fillId="0" borderId="0" xfId="47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23" fillId="0" borderId="0" xfId="0" applyNumberFormat="1" applyFont="1" applyFill="1" applyAlignment="1" applyProtection="1">
      <alignment/>
      <protection/>
    </xf>
    <xf numFmtId="37" fontId="7" fillId="4" borderId="25" xfId="0" applyNumberFormat="1" applyFont="1" applyFill="1" applyBorder="1" applyAlignment="1" applyProtection="1">
      <alignment/>
      <protection/>
    </xf>
    <xf numFmtId="37" fontId="10" fillId="4" borderId="26" xfId="0" applyNumberFormat="1" applyFont="1" applyFill="1" applyBorder="1" applyAlignment="1" applyProtection="1">
      <alignment/>
      <protection/>
    </xf>
    <xf numFmtId="37" fontId="10" fillId="4" borderId="27" xfId="0" applyNumberFormat="1" applyFont="1" applyFill="1" applyBorder="1" applyAlignment="1" applyProtection="1">
      <alignment horizontal="right"/>
      <protection/>
    </xf>
    <xf numFmtId="168" fontId="10" fillId="4" borderId="28" xfId="0" applyNumberFormat="1" applyFont="1" applyFill="1" applyBorder="1" applyAlignment="1">
      <alignment/>
    </xf>
    <xf numFmtId="168" fontId="10" fillId="4" borderId="27" xfId="0" applyNumberFormat="1" applyFont="1" applyFill="1" applyBorder="1" applyAlignment="1">
      <alignment/>
    </xf>
    <xf numFmtId="168" fontId="10" fillId="4" borderId="26" xfId="0" applyNumberFormat="1" applyFont="1" applyFill="1" applyBorder="1" applyAlignment="1">
      <alignment/>
    </xf>
    <xf numFmtId="168" fontId="10" fillId="4" borderId="29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4" borderId="30" xfId="0" applyNumberFormat="1" applyFont="1" applyFill="1" applyBorder="1" applyAlignment="1" applyProtection="1">
      <alignment/>
      <protection/>
    </xf>
    <xf numFmtId="37" fontId="10" fillId="4" borderId="31" xfId="0" applyNumberFormat="1" applyFont="1" applyFill="1" applyBorder="1" applyAlignment="1" applyProtection="1">
      <alignment/>
      <protection/>
    </xf>
    <xf numFmtId="37" fontId="10" fillId="4" borderId="20" xfId="0" applyNumberFormat="1" applyFont="1" applyFill="1" applyBorder="1" applyAlignment="1" applyProtection="1">
      <alignment horizontal="right"/>
      <protection/>
    </xf>
    <xf numFmtId="168" fontId="10" fillId="4" borderId="32" xfId="0" applyNumberFormat="1" applyFont="1" applyFill="1" applyBorder="1" applyAlignment="1">
      <alignment/>
    </xf>
    <xf numFmtId="168" fontId="10" fillId="4" borderId="20" xfId="0" applyNumberFormat="1" applyFont="1" applyFill="1" applyBorder="1" applyAlignment="1">
      <alignment/>
    </xf>
    <xf numFmtId="168" fontId="10" fillId="4" borderId="31" xfId="0" applyNumberFormat="1" applyFont="1" applyFill="1" applyBorder="1" applyAlignment="1">
      <alignment/>
    </xf>
    <xf numFmtId="168" fontId="10" fillId="4" borderId="21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/>
      <protection locked="0"/>
    </xf>
    <xf numFmtId="37" fontId="10" fillId="0" borderId="31" xfId="0" applyNumberFormat="1" applyFont="1" applyBorder="1" applyAlignment="1" applyProtection="1">
      <alignment/>
      <protection locked="0"/>
    </xf>
    <xf numFmtId="37" fontId="10" fillId="0" borderId="20" xfId="0" applyNumberFormat="1" applyFont="1" applyBorder="1" applyAlignment="1" applyProtection="1">
      <alignment horizontal="right"/>
      <protection locked="0"/>
    </xf>
    <xf numFmtId="15" fontId="10" fillId="0" borderId="20" xfId="0" applyNumberFormat="1" applyFont="1" applyBorder="1" applyAlignment="1" applyProtection="1">
      <alignment horizontal="right"/>
      <protection locked="0"/>
    </xf>
    <xf numFmtId="168" fontId="24" fillId="0" borderId="32" xfId="0" applyNumberFormat="1" applyFont="1" applyBorder="1" applyAlignment="1">
      <alignment/>
    </xf>
    <xf numFmtId="168" fontId="24" fillId="0" borderId="20" xfId="0" applyNumberFormat="1" applyFont="1" applyBorder="1" applyAlignment="1">
      <alignment/>
    </xf>
    <xf numFmtId="168" fontId="24" fillId="0" borderId="31" xfId="0" applyNumberFormat="1" applyFont="1" applyBorder="1" applyAlignment="1">
      <alignment/>
    </xf>
    <xf numFmtId="168" fontId="24" fillId="0" borderId="21" xfId="0" applyNumberFormat="1" applyFont="1" applyBorder="1" applyAlignment="1">
      <alignment/>
    </xf>
    <xf numFmtId="37" fontId="2" fillId="0" borderId="30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37" fontId="10" fillId="0" borderId="2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30" xfId="0" applyNumberFormat="1" applyFont="1" applyBorder="1" applyAlignment="1" applyProtection="1">
      <alignment/>
      <protection locked="0"/>
    </xf>
    <xf numFmtId="37" fontId="7" fillId="4" borderId="33" xfId="0" applyNumberFormat="1" applyFont="1" applyFill="1" applyBorder="1" applyAlignment="1" applyProtection="1">
      <alignment/>
      <protection/>
    </xf>
    <xf numFmtId="37" fontId="10" fillId="4" borderId="34" xfId="0" applyNumberFormat="1" applyFont="1" applyFill="1" applyBorder="1" applyAlignment="1" applyProtection="1">
      <alignment/>
      <protection/>
    </xf>
    <xf numFmtId="37" fontId="10" fillId="4" borderId="35" xfId="0" applyNumberFormat="1" applyFont="1" applyFill="1" applyBorder="1" applyAlignment="1" applyProtection="1">
      <alignment horizontal="right"/>
      <protection/>
    </xf>
    <xf numFmtId="168" fontId="10" fillId="4" borderId="36" xfId="0" applyNumberFormat="1" applyFont="1" applyFill="1" applyBorder="1" applyAlignment="1">
      <alignment/>
    </xf>
    <xf numFmtId="168" fontId="10" fillId="4" borderId="35" xfId="0" applyNumberFormat="1" applyFont="1" applyFill="1" applyBorder="1" applyAlignment="1">
      <alignment/>
    </xf>
    <xf numFmtId="168" fontId="10" fillId="4" borderId="34" xfId="0" applyNumberFormat="1" applyFont="1" applyFill="1" applyBorder="1" applyAlignment="1">
      <alignment/>
    </xf>
    <xf numFmtId="168" fontId="10" fillId="4" borderId="37" xfId="0" applyNumberFormat="1" applyFont="1" applyFill="1" applyBorder="1" applyAlignment="1">
      <alignment/>
    </xf>
    <xf numFmtId="37" fontId="25" fillId="0" borderId="0" xfId="0" applyNumberFormat="1" applyFont="1" applyFill="1" applyAlignment="1" applyProtection="1">
      <alignment/>
      <protection/>
    </xf>
    <xf numFmtId="37" fontId="2" fillId="4" borderId="30" xfId="0" applyNumberFormat="1" applyFont="1" applyFill="1" applyBorder="1" applyAlignment="1" applyProtection="1">
      <alignment/>
      <protection locked="0"/>
    </xf>
    <xf numFmtId="37" fontId="10" fillId="4" borderId="31" xfId="0" applyNumberFormat="1" applyFont="1" applyFill="1" applyBorder="1" applyAlignment="1" applyProtection="1">
      <alignment/>
      <protection locked="0"/>
    </xf>
    <xf numFmtId="37" fontId="10" fillId="4" borderId="20" xfId="0" applyNumberFormat="1" applyFont="1" applyFill="1" applyBorder="1" applyAlignment="1" applyProtection="1">
      <alignment horizontal="right"/>
      <protection locked="0"/>
    </xf>
    <xf numFmtId="15" fontId="10" fillId="4" borderId="20" xfId="0" applyNumberFormat="1" applyFont="1" applyFill="1" applyBorder="1" applyAlignment="1" applyProtection="1">
      <alignment horizontal="right"/>
      <protection locked="0"/>
    </xf>
    <xf numFmtId="168" fontId="24" fillId="4" borderId="32" xfId="0" applyNumberFormat="1" applyFont="1" applyFill="1" applyBorder="1" applyAlignment="1">
      <alignment/>
    </xf>
    <xf numFmtId="168" fontId="24" fillId="4" borderId="20" xfId="0" applyNumberFormat="1" applyFont="1" applyFill="1" applyBorder="1" applyAlignment="1">
      <alignment/>
    </xf>
    <xf numFmtId="168" fontId="24" fillId="4" borderId="31" xfId="0" applyNumberFormat="1" applyFont="1" applyFill="1" applyBorder="1" applyAlignment="1">
      <alignment/>
    </xf>
    <xf numFmtId="168" fontId="24" fillId="4" borderId="21" xfId="0" applyNumberFormat="1" applyFont="1" applyFill="1" applyBorder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0" fillId="0" borderId="39" xfId="0" applyNumberFormat="1" applyFont="1" applyBorder="1" applyAlignment="1" applyProtection="1">
      <alignment/>
      <protection/>
    </xf>
    <xf numFmtId="37" fontId="10" fillId="0" borderId="14" xfId="0" applyNumberFormat="1" applyFont="1" applyBorder="1" applyAlignment="1" applyProtection="1">
      <alignment horizontal="right"/>
      <protection/>
    </xf>
    <xf numFmtId="15" fontId="10" fillId="0" borderId="14" xfId="0" applyNumberFormat="1" applyFont="1" applyBorder="1" applyAlignment="1" applyProtection="1">
      <alignment horizontal="right"/>
      <protection locked="0"/>
    </xf>
    <xf numFmtId="168" fontId="24" fillId="0" borderId="40" xfId="0" applyNumberFormat="1" applyFont="1" applyBorder="1" applyAlignment="1">
      <alignment/>
    </xf>
    <xf numFmtId="168" fontId="24" fillId="0" borderId="14" xfId="0" applyNumberFormat="1" applyFont="1" applyBorder="1" applyAlignment="1">
      <alignment/>
    </xf>
    <xf numFmtId="168" fontId="24" fillId="0" borderId="39" xfId="0" applyNumberFormat="1" applyFont="1" applyBorder="1" applyAlignment="1">
      <alignment/>
    </xf>
    <xf numFmtId="168" fontId="24" fillId="0" borderId="15" xfId="0" applyNumberFormat="1" applyFont="1" applyBorder="1" applyAlignment="1">
      <alignment/>
    </xf>
    <xf numFmtId="37" fontId="7" fillId="4" borderId="41" xfId="0" applyNumberFormat="1" applyFont="1" applyFill="1" applyBorder="1" applyAlignment="1" applyProtection="1">
      <alignment horizontal="center"/>
      <protection/>
    </xf>
    <xf numFmtId="37" fontId="2" fillId="4" borderId="42" xfId="0" applyNumberFormat="1" applyFont="1" applyFill="1" applyBorder="1" applyAlignment="1" applyProtection="1">
      <alignment/>
      <protection/>
    </xf>
    <xf numFmtId="37" fontId="2" fillId="4" borderId="42" xfId="0" applyNumberFormat="1" applyFont="1" applyFill="1" applyBorder="1" applyAlignment="1" applyProtection="1">
      <alignment horizontal="right"/>
      <protection/>
    </xf>
    <xf numFmtId="37" fontId="2" fillId="4" borderId="43" xfId="0" applyNumberFormat="1" applyFont="1" applyFill="1" applyBorder="1" applyAlignment="1" applyProtection="1">
      <alignment horizontal="right"/>
      <protection/>
    </xf>
    <xf numFmtId="168" fontId="10" fillId="4" borderId="43" xfId="0" applyNumberFormat="1" applyFont="1" applyFill="1" applyBorder="1" applyAlignment="1">
      <alignment/>
    </xf>
    <xf numFmtId="168" fontId="10" fillId="4" borderId="44" xfId="0" applyNumberFormat="1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Alignment="1" applyProtection="1">
      <alignment horizontal="center"/>
      <protection/>
    </xf>
    <xf numFmtId="3" fontId="6" fillId="26" borderId="45" xfId="55" applyNumberFormat="1" applyFont="1" applyFill="1" applyBorder="1" applyAlignment="1">
      <alignment horizontal="center"/>
      <protection/>
    </xf>
    <xf numFmtId="3" fontId="6" fillId="26" borderId="46" xfId="55" applyNumberFormat="1" applyFont="1" applyFill="1" applyBorder="1" applyAlignment="1">
      <alignment horizontal="center"/>
      <protection/>
    </xf>
    <xf numFmtId="9" fontId="6" fillId="26" borderId="47" xfId="59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167" fontId="9" fillId="26" borderId="10" xfId="0" applyNumberFormat="1" applyFont="1" applyFill="1" applyBorder="1" applyAlignment="1">
      <alignment/>
    </xf>
    <xf numFmtId="167" fontId="9" fillId="26" borderId="11" xfId="0" applyNumberFormat="1" applyFont="1" applyFill="1" applyBorder="1" applyAlignment="1">
      <alignment/>
    </xf>
    <xf numFmtId="0" fontId="6" fillId="26" borderId="48" xfId="0" applyFont="1" applyFill="1" applyBorder="1" applyAlignment="1">
      <alignment horizontal="centerContinuous"/>
    </xf>
    <xf numFmtId="0" fontId="6" fillId="26" borderId="46" xfId="0" applyFont="1" applyFill="1" applyBorder="1" applyAlignment="1">
      <alignment horizontal="centerContinuous"/>
    </xf>
    <xf numFmtId="3" fontId="6" fillId="26" borderId="45" xfId="0" applyNumberFormat="1" applyFont="1" applyFill="1" applyBorder="1" applyAlignment="1">
      <alignment/>
    </xf>
    <xf numFmtId="9" fontId="6" fillId="26" borderId="47" xfId="59" applyFont="1" applyFill="1" applyBorder="1" applyAlignment="1">
      <alignment/>
    </xf>
    <xf numFmtId="0" fontId="3" fillId="0" borderId="0" xfId="55" applyFont="1" applyBorder="1" applyAlignment="1">
      <alignment horizontal="left"/>
      <protection/>
    </xf>
    <xf numFmtId="0" fontId="5" fillId="0" borderId="0" xfId="56" applyFont="1" applyBorder="1" applyAlignment="1">
      <alignment horizontal="centerContinuous"/>
    </xf>
    <xf numFmtId="0" fontId="6" fillId="0" borderId="18" xfId="55" applyFont="1" applyBorder="1">
      <alignment/>
      <protection/>
    </xf>
    <xf numFmtId="0" fontId="4" fillId="0" borderId="49" xfId="56" applyFont="1" applyBorder="1" applyAlignment="1">
      <alignment horizontal="left"/>
    </xf>
    <xf numFmtId="49" fontId="4" fillId="0" borderId="50" xfId="55" applyNumberFormat="1" applyFont="1" applyBorder="1" applyAlignment="1">
      <alignment horizontal="left"/>
      <protection/>
    </xf>
    <xf numFmtId="0" fontId="4" fillId="0" borderId="50" xfId="55" applyFont="1" applyBorder="1" applyAlignment="1">
      <alignment horizontal="left"/>
      <protection/>
    </xf>
    <xf numFmtId="3" fontId="4" fillId="0" borderId="35" xfId="55" applyNumberFormat="1" applyFont="1" applyBorder="1" applyAlignment="1">
      <alignment horizontal="left"/>
      <protection/>
    </xf>
    <xf numFmtId="9" fontId="4" fillId="0" borderId="37" xfId="59" applyFont="1" applyBorder="1" applyAlignment="1">
      <alignment horizontal="left"/>
    </xf>
    <xf numFmtId="0" fontId="4" fillId="0" borderId="24" xfId="56" applyFont="1" applyBorder="1" applyAlignment="1">
      <alignment horizontal="left"/>
    </xf>
    <xf numFmtId="49" fontId="4" fillId="0" borderId="0" xfId="55" applyNumberFormat="1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3" fontId="4" fillId="0" borderId="20" xfId="55" applyNumberFormat="1" applyFont="1" applyBorder="1" applyAlignment="1">
      <alignment horizontal="left"/>
      <protection/>
    </xf>
    <xf numFmtId="9" fontId="4" fillId="0" borderId="21" xfId="59" applyFont="1" applyBorder="1" applyAlignment="1">
      <alignment horizontal="left"/>
    </xf>
    <xf numFmtId="0" fontId="4" fillId="0" borderId="0" xfId="55" applyFont="1" applyBorder="1">
      <alignment/>
      <protection/>
    </xf>
    <xf numFmtId="3" fontId="6" fillId="0" borderId="14" xfId="55" applyNumberFormat="1" applyFont="1" applyBorder="1" applyAlignment="1">
      <alignment horizontal="left"/>
      <protection/>
    </xf>
    <xf numFmtId="0" fontId="4" fillId="24" borderId="22" xfId="56" applyFont="1" applyFill="1" applyBorder="1" applyAlignment="1">
      <alignment/>
    </xf>
    <xf numFmtId="0" fontId="4" fillId="24" borderId="23" xfId="56" applyFont="1" applyFill="1" applyBorder="1" applyAlignment="1">
      <alignment horizontal="center"/>
    </xf>
    <xf numFmtId="0" fontId="4" fillId="24" borderId="23" xfId="55" applyFont="1" applyFill="1" applyBorder="1">
      <alignment/>
      <protection/>
    </xf>
    <xf numFmtId="3" fontId="4" fillId="24" borderId="14" xfId="55" applyNumberFormat="1" applyFont="1" applyFill="1" applyBorder="1">
      <alignment/>
      <protection/>
    </xf>
    <xf numFmtId="9" fontId="4" fillId="24" borderId="15" xfId="59" applyFont="1" applyFill="1" applyBorder="1" applyAlignment="1">
      <alignment/>
    </xf>
    <xf numFmtId="167" fontId="9" fillId="26" borderId="10" xfId="55" applyNumberFormat="1" applyFont="1" applyFill="1" applyBorder="1">
      <alignment/>
      <protection/>
    </xf>
    <xf numFmtId="167" fontId="9" fillId="26" borderId="13" xfId="55" applyNumberFormat="1" applyFont="1" applyFill="1" applyBorder="1">
      <alignment/>
      <protection/>
    </xf>
    <xf numFmtId="167" fontId="9" fillId="26" borderId="11" xfId="55" applyNumberFormat="1" applyFont="1" applyFill="1" applyBorder="1">
      <alignment/>
      <protection/>
    </xf>
    <xf numFmtId="0" fontId="6" fillId="25" borderId="50" xfId="0" applyFont="1" applyFill="1" applyBorder="1" applyAlignment="1">
      <alignment/>
    </xf>
    <xf numFmtId="3" fontId="6" fillId="25" borderId="35" xfId="0" applyNumberFormat="1" applyFont="1" applyFill="1" applyBorder="1" applyAlignment="1">
      <alignment/>
    </xf>
    <xf numFmtId="9" fontId="6" fillId="25" borderId="37" xfId="59" applyFont="1" applyFill="1" applyBorder="1" applyAlignment="1">
      <alignment/>
    </xf>
    <xf numFmtId="0" fontId="4" fillId="25" borderId="0" xfId="0" applyFont="1" applyFill="1" applyBorder="1" applyAlignment="1">
      <alignment/>
    </xf>
    <xf numFmtId="3" fontId="4" fillId="25" borderId="20" xfId="0" applyNumberFormat="1" applyFont="1" applyFill="1" applyBorder="1" applyAlignment="1">
      <alignment/>
    </xf>
    <xf numFmtId="9" fontId="4" fillId="25" borderId="21" xfId="59" applyFont="1" applyFill="1" applyBorder="1" applyAlignment="1">
      <alignment/>
    </xf>
    <xf numFmtId="0" fontId="6" fillId="26" borderId="13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9" fontId="6" fillId="26" borderId="11" xfId="59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167" fontId="4" fillId="0" borderId="51" xfId="0" applyNumberFormat="1" applyFont="1" applyBorder="1" applyAlignment="1">
      <alignment/>
    </xf>
    <xf numFmtId="167" fontId="4" fillId="24" borderId="51" xfId="0" applyNumberFormat="1" applyFont="1" applyFill="1" applyBorder="1" applyAlignment="1">
      <alignment/>
    </xf>
    <xf numFmtId="37" fontId="10" fillId="4" borderId="28" xfId="0" applyNumberFormat="1" applyFont="1" applyFill="1" applyBorder="1" applyAlignment="1" applyProtection="1">
      <alignment horizontal="right"/>
      <protection/>
    </xf>
    <xf numFmtId="37" fontId="10" fillId="4" borderId="32" xfId="0" applyNumberFormat="1" applyFont="1" applyFill="1" applyBorder="1" applyAlignment="1" applyProtection="1">
      <alignment horizontal="right"/>
      <protection/>
    </xf>
    <xf numFmtId="15" fontId="10" fillId="0" borderId="32" xfId="0" applyNumberFormat="1" applyFont="1" applyBorder="1" applyAlignment="1" applyProtection="1">
      <alignment horizontal="right"/>
      <protection locked="0"/>
    </xf>
    <xf numFmtId="37" fontId="10" fillId="4" borderId="36" xfId="0" applyNumberFormat="1" applyFont="1" applyFill="1" applyBorder="1" applyAlignment="1" applyProtection="1">
      <alignment horizontal="right"/>
      <protection/>
    </xf>
    <xf numFmtId="15" fontId="10" fillId="4" borderId="32" xfId="0" applyNumberFormat="1" applyFont="1" applyFill="1" applyBorder="1" applyAlignment="1" applyProtection="1">
      <alignment horizontal="right"/>
      <protection locked="0"/>
    </xf>
    <xf numFmtId="15" fontId="10" fillId="0" borderId="4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17" fillId="0" borderId="0" xfId="0" applyFont="1" applyAlignment="1">
      <alignment/>
    </xf>
    <xf numFmtId="164" fontId="22" fillId="0" borderId="0" xfId="49" applyFont="1" applyBorder="1" applyAlignment="1">
      <alignment/>
    </xf>
    <xf numFmtId="0" fontId="15" fillId="0" borderId="0" xfId="0" applyFont="1" applyBorder="1" applyAlignment="1">
      <alignment/>
    </xf>
    <xf numFmtId="169" fontId="15" fillId="0" borderId="0" xfId="51" applyNumberFormat="1" applyFont="1" applyFill="1" applyBorder="1" applyAlignment="1">
      <alignment/>
    </xf>
    <xf numFmtId="164" fontId="8" fillId="0" borderId="0" xfId="49" applyFont="1" applyBorder="1" applyAlignment="1">
      <alignment/>
    </xf>
    <xf numFmtId="169" fontId="4" fillId="0" borderId="0" xfId="51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6" fontId="30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51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52" xfId="0" applyFont="1" applyBorder="1" applyAlignment="1">
      <alignment/>
    </xf>
    <xf numFmtId="0" fontId="6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4" borderId="54" xfId="0" applyFont="1" applyFill="1" applyBorder="1" applyAlignment="1">
      <alignment horizontal="left"/>
    </xf>
    <xf numFmtId="3" fontId="10" fillId="4" borderId="27" xfId="0" applyNumberFormat="1" applyFont="1" applyFill="1" applyBorder="1" applyAlignment="1">
      <alignment/>
    </xf>
    <xf numFmtId="3" fontId="10" fillId="4" borderId="29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4" borderId="49" xfId="0" applyFont="1" applyFill="1" applyBorder="1" applyAlignment="1">
      <alignment horizontal="left"/>
    </xf>
    <xf numFmtId="3" fontId="10" fillId="4" borderId="35" xfId="0" applyNumberFormat="1" applyFont="1" applyFill="1" applyBorder="1" applyAlignment="1">
      <alignment/>
    </xf>
    <xf numFmtId="3" fontId="10" fillId="4" borderId="37" xfId="0" applyNumberFormat="1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6" fillId="4" borderId="52" xfId="0" applyFont="1" applyFill="1" applyBorder="1" applyAlignment="1">
      <alignment horizontal="left"/>
    </xf>
    <xf numFmtId="3" fontId="10" fillId="4" borderId="55" xfId="0" applyNumberFormat="1" applyFont="1" applyFill="1" applyBorder="1" applyAlignment="1">
      <alignment/>
    </xf>
    <xf numFmtId="3" fontId="10" fillId="4" borderId="44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6" fillId="4" borderId="16" xfId="0" applyFont="1" applyFill="1" applyBorder="1" applyAlignment="1">
      <alignment horizontal="left"/>
    </xf>
    <xf numFmtId="3" fontId="24" fillId="4" borderId="18" xfId="0" applyNumberFormat="1" applyFont="1" applyFill="1" applyBorder="1" applyAlignment="1">
      <alignment/>
    </xf>
    <xf numFmtId="3" fontId="24" fillId="4" borderId="19" xfId="0" applyNumberFormat="1" applyFont="1" applyFill="1" applyBorder="1" applyAlignment="1">
      <alignment/>
    </xf>
    <xf numFmtId="3" fontId="24" fillId="4" borderId="45" xfId="0" applyNumberFormat="1" applyFont="1" applyFill="1" applyBorder="1" applyAlignment="1">
      <alignment/>
    </xf>
    <xf numFmtId="3" fontId="24" fillId="4" borderId="47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54" xfId="0" applyFont="1" applyBorder="1" applyAlignment="1">
      <alignment horizontal="left"/>
    </xf>
    <xf numFmtId="3" fontId="24" fillId="0" borderId="27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0" fontId="4" fillId="4" borderId="24" xfId="0" applyFont="1" applyFill="1" applyBorder="1" applyAlignment="1">
      <alignment horizontal="left"/>
    </xf>
    <xf numFmtId="3" fontId="10" fillId="4" borderId="20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0" fontId="32" fillId="0" borderId="24" xfId="0" applyFont="1" applyBorder="1" applyAlignment="1">
      <alignment horizontal="left" indent="2"/>
    </xf>
    <xf numFmtId="0" fontId="6" fillId="4" borderId="48" xfId="0" applyFont="1" applyFill="1" applyBorder="1" applyAlignment="1">
      <alignment horizontal="left"/>
    </xf>
    <xf numFmtId="3" fontId="10" fillId="4" borderId="45" xfId="0" applyNumberFormat="1" applyFont="1" applyFill="1" applyBorder="1" applyAlignment="1">
      <alignment/>
    </xf>
    <xf numFmtId="3" fontId="10" fillId="4" borderId="47" xfId="0" applyNumberFormat="1" applyFont="1" applyFill="1" applyBorder="1" applyAlignment="1">
      <alignment/>
    </xf>
    <xf numFmtId="0" fontId="6" fillId="4" borderId="56" xfId="0" applyFont="1" applyFill="1" applyBorder="1" applyAlignment="1">
      <alignment horizontal="left"/>
    </xf>
    <xf numFmtId="3" fontId="2" fillId="4" borderId="5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164" fontId="22" fillId="0" borderId="0" xfId="49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37" fontId="2" fillId="4" borderId="58" xfId="0" applyNumberFormat="1" applyFont="1" applyFill="1" applyBorder="1" applyAlignment="1" applyProtection="1">
      <alignment/>
      <protection/>
    </xf>
    <xf numFmtId="168" fontId="10" fillId="4" borderId="59" xfId="0" applyNumberFormat="1" applyFont="1" applyFill="1" applyBorder="1" applyAlignment="1">
      <alignment/>
    </xf>
    <xf numFmtId="1" fontId="10" fillId="4" borderId="59" xfId="0" applyNumberFormat="1" applyFont="1" applyFill="1" applyBorder="1" applyAlignment="1">
      <alignment/>
    </xf>
    <xf numFmtId="166" fontId="10" fillId="4" borderId="60" xfId="0" applyNumberFormat="1" applyFont="1" applyFill="1" applyBorder="1" applyAlignment="1">
      <alignment/>
    </xf>
    <xf numFmtId="37" fontId="10" fillId="0" borderId="30" xfId="0" applyNumberFormat="1" applyFont="1" applyBorder="1" applyAlignment="1" applyProtection="1">
      <alignment/>
      <protection/>
    </xf>
    <xf numFmtId="168" fontId="10" fillId="0" borderId="20" xfId="0" applyNumberFormat="1" applyFont="1" applyFill="1" applyBorder="1" applyAlignment="1">
      <alignment/>
    </xf>
    <xf numFmtId="1" fontId="24" fillId="0" borderId="20" xfId="49" applyNumberFormat="1" applyFont="1" applyBorder="1" applyAlignment="1" applyProtection="1">
      <alignment/>
      <protection/>
    </xf>
    <xf numFmtId="166" fontId="24" fillId="0" borderId="21" xfId="0" applyNumberFormat="1" applyFont="1" applyFill="1" applyBorder="1" applyAlignment="1">
      <alignment horizontal="left" vertical="justify" wrapText="1"/>
    </xf>
    <xf numFmtId="0" fontId="10" fillId="0" borderId="3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37" fontId="32" fillId="0" borderId="30" xfId="0" applyNumberFormat="1" applyFont="1" applyBorder="1" applyAlignment="1" applyProtection="1">
      <alignment horizontal="left" indent="2"/>
      <protection/>
    </xf>
    <xf numFmtId="37" fontId="2" fillId="4" borderId="61" xfId="0" applyNumberFormat="1" applyFont="1" applyFill="1" applyBorder="1" applyAlignment="1" applyProtection="1">
      <alignment/>
      <protection/>
    </xf>
    <xf numFmtId="168" fontId="10" fillId="4" borderId="18" xfId="0" applyNumberFormat="1" applyFont="1" applyFill="1" applyBorder="1" applyAlignment="1">
      <alignment/>
    </xf>
    <xf numFmtId="1" fontId="10" fillId="4" borderId="18" xfId="0" applyNumberFormat="1" applyFont="1" applyFill="1" applyBorder="1" applyAlignment="1">
      <alignment/>
    </xf>
    <xf numFmtId="166" fontId="10" fillId="4" borderId="19" xfId="0" applyNumberFormat="1" applyFont="1" applyFill="1" applyBorder="1" applyAlignment="1">
      <alignment/>
    </xf>
    <xf numFmtId="37" fontId="2" fillId="4" borderId="62" xfId="0" applyNumberFormat="1" applyFont="1" applyFill="1" applyBorder="1" applyAlignment="1" applyProtection="1">
      <alignment/>
      <protection/>
    </xf>
    <xf numFmtId="168" fontId="10" fillId="4" borderId="10" xfId="0" applyNumberFormat="1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166" fontId="10" fillId="4" borderId="11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66" fontId="10" fillId="0" borderId="21" xfId="0" applyNumberFormat="1" applyFont="1" applyFill="1" applyBorder="1" applyAlignment="1">
      <alignment/>
    </xf>
    <xf numFmtId="168" fontId="10" fillId="0" borderId="14" xfId="0" applyNumberFormat="1" applyFont="1" applyFill="1" applyBorder="1" applyAlignment="1">
      <alignment/>
    </xf>
    <xf numFmtId="1" fontId="24" fillId="0" borderId="14" xfId="49" applyNumberFormat="1" applyFont="1" applyBorder="1" applyAlignment="1" applyProtection="1">
      <alignment/>
      <protection/>
    </xf>
    <xf numFmtId="37" fontId="10" fillId="0" borderId="33" xfId="0" applyNumberFormat="1" applyFont="1" applyBorder="1" applyAlignment="1" applyProtection="1">
      <alignment/>
      <protection/>
    </xf>
    <xf numFmtId="168" fontId="10" fillId="0" borderId="35" xfId="0" applyNumberFormat="1" applyFont="1" applyFill="1" applyBorder="1" applyAlignment="1">
      <alignment/>
    </xf>
    <xf numFmtId="166" fontId="10" fillId="0" borderId="37" xfId="0" applyNumberFormat="1" applyFont="1" applyFill="1" applyBorder="1" applyAlignment="1">
      <alignment/>
    </xf>
    <xf numFmtId="37" fontId="19" fillId="0" borderId="63" xfId="0" applyNumberFormat="1" applyFont="1" applyFill="1" applyBorder="1" applyAlignment="1" applyProtection="1">
      <alignment horizontal="center"/>
      <protection/>
    </xf>
    <xf numFmtId="168" fontId="25" fillId="0" borderId="64" xfId="0" applyNumberFormat="1" applyFont="1" applyBorder="1" applyAlignment="1">
      <alignment horizontal="center"/>
    </xf>
    <xf numFmtId="1" fontId="24" fillId="0" borderId="64" xfId="49" applyNumberFormat="1" applyFont="1" applyBorder="1" applyAlignment="1" applyProtection="1">
      <alignment/>
      <protection/>
    </xf>
    <xf numFmtId="166" fontId="10" fillId="0" borderId="65" xfId="0" applyNumberFormat="1" applyFon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37" fontId="19" fillId="0" borderId="0" xfId="0" applyNumberFormat="1" applyFont="1" applyFill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3" fillId="0" borderId="0" xfId="0" applyFont="1" applyAlignment="1">
      <alignment horizontal="center" vertical="justify"/>
    </xf>
    <xf numFmtId="0" fontId="17" fillId="0" borderId="0" xfId="0" applyFont="1" applyFill="1" applyAlignment="1" applyProtection="1">
      <alignment/>
      <protection/>
    </xf>
    <xf numFmtId="0" fontId="36" fillId="0" borderId="0" xfId="0" applyFont="1" applyAlignment="1" applyProtection="1" quotePrefix="1">
      <alignment horizontal="center"/>
      <protection/>
    </xf>
    <xf numFmtId="166" fontId="30" fillId="0" borderId="13" xfId="0" applyNumberFormat="1" applyFont="1" applyBorder="1" applyAlignment="1">
      <alignment/>
    </xf>
    <xf numFmtId="166" fontId="9" fillId="0" borderId="66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6" fontId="9" fillId="4" borderId="14" xfId="0" applyNumberFormat="1" applyFont="1" applyFill="1" applyBorder="1" applyAlignment="1">
      <alignment/>
    </xf>
    <xf numFmtId="166" fontId="9" fillId="4" borderId="15" xfId="0" applyNumberFormat="1" applyFont="1" applyFill="1" applyBorder="1" applyAlignment="1">
      <alignment/>
    </xf>
    <xf numFmtId="166" fontId="30" fillId="0" borderId="35" xfId="0" applyNumberFormat="1" applyFont="1" applyBorder="1" applyAlignment="1">
      <alignment/>
    </xf>
    <xf numFmtId="166" fontId="30" fillId="0" borderId="36" xfId="0" applyNumberFormat="1" applyFont="1" applyBorder="1" applyAlignment="1">
      <alignment/>
    </xf>
    <xf numFmtId="166" fontId="9" fillId="0" borderId="37" xfId="0" applyNumberFormat="1" applyFont="1" applyBorder="1" applyAlignment="1">
      <alignment/>
    </xf>
    <xf numFmtId="166" fontId="30" fillId="0" borderId="32" xfId="0" applyNumberFormat="1" applyFont="1" applyBorder="1" applyAlignment="1">
      <alignment/>
    </xf>
    <xf numFmtId="166" fontId="9" fillId="0" borderId="21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 quotePrefix="1">
      <alignment horizontal="right"/>
      <protection/>
    </xf>
    <xf numFmtId="166" fontId="9" fillId="4" borderId="20" xfId="0" applyNumberFormat="1" applyFont="1" applyFill="1" applyBorder="1" applyAlignment="1">
      <alignment/>
    </xf>
    <xf numFmtId="166" fontId="9" fillId="4" borderId="32" xfId="0" applyNumberFormat="1" applyFont="1" applyFill="1" applyBorder="1" applyAlignment="1">
      <alignment/>
    </xf>
    <xf numFmtId="166" fontId="9" fillId="4" borderId="21" xfId="0" applyNumberFormat="1" applyFont="1" applyFill="1" applyBorder="1" applyAlignment="1">
      <alignment/>
    </xf>
    <xf numFmtId="166" fontId="9" fillId="4" borderId="40" xfId="0" applyNumberFormat="1" applyFont="1" applyFill="1" applyBorder="1" applyAlignment="1">
      <alignment/>
    </xf>
    <xf numFmtId="166" fontId="37" fillId="4" borderId="20" xfId="0" applyNumberFormat="1" applyFont="1" applyFill="1" applyBorder="1" applyAlignment="1">
      <alignment/>
    </xf>
    <xf numFmtId="166" fontId="37" fillId="4" borderId="32" xfId="0" applyNumberFormat="1" applyFont="1" applyFill="1" applyBorder="1" applyAlignment="1">
      <alignment/>
    </xf>
    <xf numFmtId="166" fontId="7" fillId="4" borderId="21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166" fontId="30" fillId="0" borderId="21" xfId="0" applyNumberFormat="1" applyFont="1" applyBorder="1" applyAlignment="1">
      <alignment/>
    </xf>
    <xf numFmtId="166" fontId="24" fillId="0" borderId="20" xfId="0" applyNumberFormat="1" applyFont="1" applyBorder="1" applyAlignment="1">
      <alignment/>
    </xf>
    <xf numFmtId="166" fontId="24" fillId="0" borderId="21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166" fontId="9" fillId="0" borderId="14" xfId="0" applyNumberFormat="1" applyFont="1" applyBorder="1" applyAlignment="1">
      <alignment/>
    </xf>
    <xf numFmtId="166" fontId="9" fillId="0" borderId="4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166" fontId="30" fillId="27" borderId="10" xfId="0" applyNumberFormat="1" applyFont="1" applyFill="1" applyBorder="1" applyAlignment="1">
      <alignment/>
    </xf>
    <xf numFmtId="166" fontId="9" fillId="0" borderId="10" xfId="0" applyNumberFormat="1" applyFont="1" applyBorder="1" applyAlignment="1">
      <alignment/>
    </xf>
    <xf numFmtId="166" fontId="9" fillId="0" borderId="67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45" xfId="0" applyNumberFormat="1" applyFont="1" applyBorder="1" applyAlignment="1">
      <alignment/>
    </xf>
    <xf numFmtId="166" fontId="9" fillId="0" borderId="68" xfId="0" applyNumberFormat="1" applyFont="1" applyBorder="1" applyAlignment="1">
      <alignment/>
    </xf>
    <xf numFmtId="166" fontId="9" fillId="0" borderId="47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37" fontId="4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166" fontId="41" fillId="0" borderId="10" xfId="0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2" fillId="0" borderId="0" xfId="0" applyFont="1" applyAlignment="1">
      <alignment horizontal="center" vertical="center"/>
    </xf>
    <xf numFmtId="0" fontId="11" fillId="0" borderId="52" xfId="0" applyFont="1" applyFill="1" applyBorder="1" applyAlignment="1">
      <alignment/>
    </xf>
    <xf numFmtId="0" fontId="6" fillId="0" borderId="69" xfId="0" applyFont="1" applyBorder="1" applyAlignment="1" applyProtection="1">
      <alignment/>
      <protection/>
    </xf>
    <xf numFmtId="0" fontId="4" fillId="0" borderId="69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 horizontal="center"/>
      <protection/>
    </xf>
    <xf numFmtId="0" fontId="4" fillId="0" borderId="70" xfId="0" applyFont="1" applyFill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 horizontal="left"/>
      <protection/>
    </xf>
    <xf numFmtId="3" fontId="4" fillId="0" borderId="18" xfId="0" applyNumberFormat="1" applyFont="1" applyFill="1" applyBorder="1" applyAlignment="1" applyProtection="1">
      <alignment horizontal="left" wrapText="1"/>
      <protection/>
    </xf>
    <xf numFmtId="3" fontId="6" fillId="0" borderId="71" xfId="0" applyNumberFormat="1" applyFont="1" applyFill="1" applyBorder="1" applyAlignment="1" applyProtection="1">
      <alignment horizontal="center" wrapText="1"/>
      <protection/>
    </xf>
    <xf numFmtId="3" fontId="6" fillId="0" borderId="17" xfId="0" applyNumberFormat="1" applyFont="1" applyFill="1" applyBorder="1" applyAlignment="1" applyProtection="1">
      <alignment horizontal="center" wrapText="1"/>
      <protection/>
    </xf>
    <xf numFmtId="0" fontId="6" fillId="0" borderId="7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6" fillId="0" borderId="51" xfId="0" applyNumberFormat="1" applyFont="1" applyFill="1" applyBorder="1" applyAlignment="1" applyProtection="1">
      <alignment horizontal="center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 horizontal="left" wrapText="1"/>
      <protection/>
    </xf>
    <xf numFmtId="3" fontId="6" fillId="0" borderId="73" xfId="0" applyNumberFormat="1" applyFont="1" applyFill="1" applyBorder="1" applyAlignment="1" applyProtection="1">
      <alignment horizontal="center" wrapText="1"/>
      <protection/>
    </xf>
    <xf numFmtId="3" fontId="6" fillId="0" borderId="46" xfId="0" applyNumberFormat="1" applyFont="1" applyFill="1" applyBorder="1" applyAlignment="1" applyProtection="1">
      <alignment horizontal="center" wrapText="1"/>
      <protection/>
    </xf>
    <xf numFmtId="0" fontId="6" fillId="0" borderId="74" xfId="0" applyFont="1" applyFill="1" applyBorder="1" applyAlignment="1" applyProtection="1">
      <alignment horizontal="center"/>
      <protection/>
    </xf>
    <xf numFmtId="3" fontId="10" fillId="0" borderId="24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 indent="1"/>
    </xf>
    <xf numFmtId="166" fontId="24" fillId="0" borderId="0" xfId="0" applyNumberFormat="1" applyFont="1" applyFill="1" applyBorder="1" applyAlignment="1">
      <alignment/>
    </xf>
    <xf numFmtId="166" fontId="24" fillId="0" borderId="75" xfId="0" applyNumberFormat="1" applyFont="1" applyFill="1" applyBorder="1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7" fillId="4" borderId="61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66" fontId="2" fillId="4" borderId="18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/>
    </xf>
    <xf numFmtId="166" fontId="24" fillId="0" borderId="45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166" fontId="10" fillId="0" borderId="0" xfId="0" applyNumberFormat="1" applyFont="1" applyFill="1" applyBorder="1" applyAlignment="1">
      <alignment/>
    </xf>
    <xf numFmtId="166" fontId="10" fillId="0" borderId="75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3" xfId="0" applyFont="1" applyFill="1" applyBorder="1" applyAlignment="1">
      <alignment horizontal="left" indent="1"/>
    </xf>
    <xf numFmtId="166" fontId="10" fillId="0" borderId="53" xfId="0" applyNumberFormat="1" applyFont="1" applyFill="1" applyBorder="1" applyAlignment="1">
      <alignment/>
    </xf>
    <xf numFmtId="166" fontId="10" fillId="0" borderId="76" xfId="0" applyNumberFormat="1" applyFont="1" applyFill="1" applyBorder="1" applyAlignment="1">
      <alignment/>
    </xf>
    <xf numFmtId="166" fontId="2" fillId="4" borderId="19" xfId="0" applyNumberFormat="1" applyFont="1" applyFill="1" applyBorder="1" applyAlignment="1">
      <alignment horizontal="center"/>
    </xf>
    <xf numFmtId="166" fontId="24" fillId="0" borderId="47" xfId="0" applyNumberFormat="1" applyFont="1" applyFill="1" applyBorder="1" applyAlignment="1">
      <alignment/>
    </xf>
    <xf numFmtId="166" fontId="10" fillId="0" borderId="0" xfId="0" applyNumberFormat="1" applyFont="1" applyFill="1" applyBorder="1" applyAlignment="1" quotePrefix="1">
      <alignment/>
    </xf>
    <xf numFmtId="0" fontId="2" fillId="0" borderId="24" xfId="0" applyFont="1" applyFill="1" applyBorder="1" applyAlignment="1">
      <alignment/>
    </xf>
    <xf numFmtId="0" fontId="7" fillId="0" borderId="2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166" fontId="2" fillId="0" borderId="0" xfId="0" applyNumberFormat="1" applyFont="1" applyFill="1" applyBorder="1" applyAlignment="1">
      <alignment/>
    </xf>
    <xf numFmtId="166" fontId="2" fillId="0" borderId="75" xfId="0" applyNumberFormat="1" applyFont="1" applyFill="1" applyBorder="1" applyAlignment="1">
      <alignment/>
    </xf>
    <xf numFmtId="166" fontId="2" fillId="4" borderId="10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/>
    </xf>
    <xf numFmtId="3" fontId="2" fillId="0" borderId="24" xfId="0" applyNumberFormat="1" applyFont="1" applyFill="1" applyBorder="1" applyAlignment="1" applyProtection="1">
      <alignment/>
      <protection/>
    </xf>
    <xf numFmtId="166" fontId="2" fillId="0" borderId="77" xfId="0" applyNumberFormat="1" applyFont="1" applyFill="1" applyBorder="1" applyAlignment="1">
      <alignment/>
    </xf>
    <xf numFmtId="166" fontId="2" fillId="0" borderId="78" xfId="0" applyNumberFormat="1" applyFont="1" applyFill="1" applyBorder="1" applyAlignment="1">
      <alignment/>
    </xf>
    <xf numFmtId="166" fontId="2" fillId="0" borderId="7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0" fontId="43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170" fontId="44" fillId="0" borderId="0" xfId="0" applyNumberFormat="1" applyFont="1" applyAlignment="1">
      <alignment/>
    </xf>
    <xf numFmtId="166" fontId="6" fillId="0" borderId="66" xfId="0" applyNumberFormat="1" applyFont="1" applyBorder="1" applyAlignment="1">
      <alignment/>
    </xf>
    <xf numFmtId="0" fontId="6" fillId="0" borderId="82" xfId="0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4" borderId="31" xfId="0" applyNumberFormat="1" applyFont="1" applyFill="1" applyBorder="1" applyAlignment="1">
      <alignment/>
    </xf>
    <xf numFmtId="169" fontId="6" fillId="0" borderId="0" xfId="51" applyNumberFormat="1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2" fillId="0" borderId="0" xfId="0" applyFont="1" applyBorder="1" applyAlignment="1" applyProtection="1">
      <alignment/>
      <protection/>
    </xf>
    <xf numFmtId="166" fontId="10" fillId="0" borderId="0" xfId="0" applyNumberFormat="1" applyFont="1" applyFill="1" applyBorder="1" applyAlignment="1">
      <alignment vertical="center"/>
    </xf>
    <xf numFmtId="0" fontId="4" fillId="0" borderId="24" xfId="56" applyFont="1" applyBorder="1" applyAlignment="1">
      <alignment horizontal="left" vertical="top"/>
    </xf>
    <xf numFmtId="49" fontId="4" fillId="0" borderId="0" xfId="55" applyNumberFormat="1" applyFont="1" applyBorder="1" applyAlignment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55" applyFont="1" applyBorder="1">
      <alignment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/>
      <protection/>
    </xf>
    <xf numFmtId="0" fontId="6" fillId="0" borderId="17" xfId="56" applyFont="1" applyBorder="1" applyAlignment="1">
      <alignment horizontal="left"/>
    </xf>
    <xf numFmtId="0" fontId="7" fillId="0" borderId="12" xfId="55" applyFont="1" applyFill="1" applyBorder="1" applyAlignment="1">
      <alignment horizontal="left"/>
      <protection/>
    </xf>
    <xf numFmtId="0" fontId="7" fillId="0" borderId="13" xfId="55" applyFont="1" applyFill="1" applyBorder="1">
      <alignment/>
      <protection/>
    </xf>
    <xf numFmtId="0" fontId="7" fillId="0" borderId="13" xfId="55" applyFont="1" applyFill="1" applyBorder="1" applyAlignment="1">
      <alignment horizontal="left"/>
      <protection/>
    </xf>
    <xf numFmtId="0" fontId="4" fillId="0" borderId="13" xfId="55" applyFont="1" applyBorder="1">
      <alignment/>
      <protection/>
    </xf>
    <xf numFmtId="0" fontId="7" fillId="0" borderId="67" xfId="55" applyFont="1" applyFill="1" applyBorder="1">
      <alignment/>
      <protection/>
    </xf>
    <xf numFmtId="167" fontId="9" fillId="0" borderId="10" xfId="55" applyNumberFormat="1" applyFont="1" applyFill="1" applyBorder="1">
      <alignment/>
      <protection/>
    </xf>
    <xf numFmtId="167" fontId="9" fillId="0" borderId="13" xfId="55" applyNumberFormat="1" applyFont="1" applyFill="1" applyBorder="1">
      <alignment/>
      <protection/>
    </xf>
    <xf numFmtId="167" fontId="9" fillId="0" borderId="11" xfId="55" applyNumberFormat="1" applyFont="1" applyFill="1" applyBorder="1">
      <alignment/>
      <protection/>
    </xf>
    <xf numFmtId="49" fontId="7" fillId="26" borderId="12" xfId="55" applyNumberFormat="1" applyFont="1" applyFill="1" applyBorder="1" applyAlignment="1">
      <alignment horizontal="left"/>
      <protection/>
    </xf>
    <xf numFmtId="49" fontId="7" fillId="26" borderId="13" xfId="55" applyNumberFormat="1" applyFont="1" applyFill="1" applyBorder="1" applyAlignment="1">
      <alignment horizontal="left"/>
      <protection/>
    </xf>
    <xf numFmtId="0" fontId="7" fillId="26" borderId="67" xfId="55" applyFont="1" applyFill="1" applyBorder="1">
      <alignment/>
      <protection/>
    </xf>
    <xf numFmtId="0" fontId="7" fillId="26" borderId="13" xfId="55" applyFont="1" applyFill="1" applyBorder="1" applyAlignment="1">
      <alignment/>
      <protection/>
    </xf>
    <xf numFmtId="49" fontId="7" fillId="26" borderId="12" xfId="55" applyNumberFormat="1" applyFont="1" applyFill="1" applyBorder="1" applyAlignment="1">
      <alignment horizontal="left" vertical="top"/>
      <protection/>
    </xf>
    <xf numFmtId="49" fontId="7" fillId="26" borderId="13" xfId="55" applyNumberFormat="1" applyFont="1" applyFill="1" applyBorder="1" applyAlignment="1">
      <alignment horizontal="left" vertical="top"/>
      <protection/>
    </xf>
    <xf numFmtId="0" fontId="9" fillId="28" borderId="68" xfId="55" applyFont="1" applyFill="1" applyBorder="1">
      <alignment/>
      <protection/>
    </xf>
    <xf numFmtId="0" fontId="4" fillId="0" borderId="0" xfId="56" applyFont="1" applyFill="1" applyBorder="1" applyAlignment="1">
      <alignment horizontal="left"/>
    </xf>
    <xf numFmtId="3" fontId="6" fillId="0" borderId="53" xfId="55" applyNumberFormat="1" applyFont="1" applyFill="1" applyBorder="1">
      <alignment/>
      <protection/>
    </xf>
    <xf numFmtId="9" fontId="6" fillId="0" borderId="53" xfId="59" applyFont="1" applyFill="1" applyBorder="1" applyAlignment="1">
      <alignment/>
    </xf>
    <xf numFmtId="9" fontId="6" fillId="0" borderId="0" xfId="59" applyFont="1" applyFill="1" applyBorder="1" applyAlignment="1">
      <alignment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2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26" borderId="12" xfId="0" applyNumberFormat="1" applyFont="1" applyFill="1" applyBorder="1" applyAlignment="1">
      <alignment horizontal="left"/>
    </xf>
    <xf numFmtId="49" fontId="6" fillId="25" borderId="49" xfId="0" applyNumberFormat="1" applyFont="1" applyFill="1" applyBorder="1" applyAlignment="1">
      <alignment/>
    </xf>
    <xf numFmtId="49" fontId="4" fillId="25" borderId="24" xfId="0" applyNumberFormat="1" applyFont="1" applyFill="1" applyBorder="1" applyAlignment="1">
      <alignment/>
    </xf>
    <xf numFmtId="49" fontId="4" fillId="25" borderId="24" xfId="0" applyNumberFormat="1" applyFont="1" applyFill="1" applyBorder="1" applyAlignment="1">
      <alignment vertical="top"/>
    </xf>
    <xf numFmtId="49" fontId="4" fillId="25" borderId="0" xfId="0" applyNumberFormat="1" applyFont="1" applyFill="1" applyBorder="1" applyAlignment="1">
      <alignment vertical="top"/>
    </xf>
    <xf numFmtId="49" fontId="4" fillId="25" borderId="0" xfId="0" applyNumberFormat="1" applyFont="1" applyFill="1" applyBorder="1" applyAlignment="1">
      <alignment/>
    </xf>
    <xf numFmtId="49" fontId="6" fillId="26" borderId="46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7" fillId="26" borderId="12" xfId="0" applyNumberFormat="1" applyFont="1" applyFill="1" applyBorder="1" applyAlignment="1">
      <alignment/>
    </xf>
    <xf numFmtId="3" fontId="6" fillId="29" borderId="10" xfId="0" applyNumberFormat="1" applyFont="1" applyFill="1" applyBorder="1" applyAlignment="1">
      <alignment/>
    </xf>
    <xf numFmtId="9" fontId="6" fillId="29" borderId="11" xfId="59" applyFont="1" applyFill="1" applyBorder="1" applyAlignment="1">
      <alignment/>
    </xf>
    <xf numFmtId="49" fontId="9" fillId="0" borderId="22" xfId="0" applyNumberFormat="1" applyFont="1" applyBorder="1" applyAlignment="1">
      <alignment/>
    </xf>
    <xf numFmtId="49" fontId="9" fillId="24" borderId="23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/>
    </xf>
    <xf numFmtId="49" fontId="9" fillId="24" borderId="13" xfId="0" applyNumberFormat="1" applyFont="1" applyFill="1" applyBorder="1" applyAlignment="1">
      <alignment horizontal="center"/>
    </xf>
    <xf numFmtId="49" fontId="7" fillId="26" borderId="22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/>
    </xf>
    <xf numFmtId="0" fontId="6" fillId="0" borderId="13" xfId="55" applyFont="1" applyFill="1" applyBorder="1">
      <alignment/>
      <protection/>
    </xf>
    <xf numFmtId="49" fontId="9" fillId="0" borderId="2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7" fontId="9" fillId="0" borderId="51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9" fillId="0" borderId="66" xfId="0" applyNumberFormat="1" applyFont="1" applyBorder="1" applyAlignment="1">
      <alignment/>
    </xf>
    <xf numFmtId="49" fontId="7" fillId="26" borderId="13" xfId="0" applyNumberFormat="1" applyFont="1" applyFill="1" applyBorder="1" applyAlignment="1">
      <alignment/>
    </xf>
    <xf numFmtId="0" fontId="9" fillId="0" borderId="67" xfId="0" applyFont="1" applyBorder="1" applyAlignment="1">
      <alignment/>
    </xf>
    <xf numFmtId="167" fontId="9" fillId="0" borderId="0" xfId="0" applyNumberFormat="1" applyFont="1" applyBorder="1" applyAlignment="1">
      <alignment/>
    </xf>
    <xf numFmtId="167" fontId="9" fillId="0" borderId="75" xfId="0" applyNumberFormat="1" applyFont="1" applyBorder="1" applyAlignment="1">
      <alignment/>
    </xf>
    <xf numFmtId="49" fontId="9" fillId="24" borderId="5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49" fontId="6" fillId="24" borderId="2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24" borderId="12" xfId="0" applyNumberFormat="1" applyFont="1" applyFill="1" applyBorder="1" applyAlignment="1">
      <alignment/>
    </xf>
    <xf numFmtId="0" fontId="4" fillId="24" borderId="13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6" xfId="0" applyFont="1" applyBorder="1" applyAlignment="1">
      <alignment/>
    </xf>
    <xf numFmtId="0" fontId="4" fillId="24" borderId="46" xfId="0" applyFont="1" applyFill="1" applyBorder="1" applyAlignment="1">
      <alignment/>
    </xf>
    <xf numFmtId="167" fontId="4" fillId="0" borderId="45" xfId="0" applyNumberFormat="1" applyFont="1" applyBorder="1" applyAlignment="1">
      <alignment/>
    </xf>
    <xf numFmtId="167" fontId="4" fillId="0" borderId="73" xfId="0" applyNumberFormat="1" applyFont="1" applyBorder="1" applyAlignment="1">
      <alignment/>
    </xf>
    <xf numFmtId="0" fontId="4" fillId="0" borderId="47" xfId="0" applyFont="1" applyBorder="1" applyAlignment="1">
      <alignment/>
    </xf>
    <xf numFmtId="167" fontId="4" fillId="0" borderId="0" xfId="0" applyNumberFormat="1" applyFont="1" applyBorder="1" applyAlignment="1">
      <alignment/>
    </xf>
    <xf numFmtId="9" fontId="6" fillId="0" borderId="75" xfId="59" applyFont="1" applyFill="1" applyBorder="1" applyAlignment="1">
      <alignment/>
    </xf>
    <xf numFmtId="0" fontId="4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0" fontId="3" fillId="0" borderId="0" xfId="0" applyFont="1" applyAlignment="1">
      <alignment horizontal="center" vertical="justify" wrapText="1"/>
    </xf>
    <xf numFmtId="0" fontId="4" fillId="0" borderId="75" xfId="0" applyFont="1" applyFill="1" applyBorder="1" applyAlignment="1">
      <alignment/>
    </xf>
    <xf numFmtId="3" fontId="2" fillId="4" borderId="27" xfId="0" applyNumberFormat="1" applyFont="1" applyFill="1" applyBorder="1" applyAlignment="1">
      <alignment/>
    </xf>
    <xf numFmtId="3" fontId="2" fillId="4" borderId="29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2" fillId="4" borderId="55" xfId="0" applyNumberFormat="1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justify" vertical="justify"/>
    </xf>
    <xf numFmtId="3" fontId="2" fillId="4" borderId="45" xfId="0" applyNumberFormat="1" applyFont="1" applyFill="1" applyBorder="1" applyAlignment="1">
      <alignment/>
    </xf>
    <xf numFmtId="3" fontId="2" fillId="4" borderId="47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Border="1" applyAlignment="1" applyProtection="1">
      <alignment/>
      <protection/>
    </xf>
    <xf numFmtId="3" fontId="48" fillId="0" borderId="0" xfId="0" applyNumberFormat="1" applyFont="1" applyFill="1" applyBorder="1" applyAlignment="1" applyProtection="1">
      <alignment/>
      <protection/>
    </xf>
    <xf numFmtId="0" fontId="4" fillId="11" borderId="0" xfId="0" applyFont="1" applyFill="1" applyAlignment="1">
      <alignment/>
    </xf>
    <xf numFmtId="0" fontId="28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4" fillId="8" borderId="0" xfId="0" applyFont="1" applyFill="1" applyAlignment="1">
      <alignment/>
    </xf>
    <xf numFmtId="0" fontId="49" fillId="30" borderId="27" xfId="55" applyFont="1" applyFill="1" applyBorder="1" applyAlignment="1">
      <alignment horizontal="center"/>
      <protection/>
    </xf>
    <xf numFmtId="0" fontId="49" fillId="30" borderId="27" xfId="0" applyFont="1" applyFill="1" applyBorder="1" applyAlignment="1">
      <alignment horizontal="center"/>
    </xf>
    <xf numFmtId="0" fontId="20" fillId="30" borderId="29" xfId="0" applyFont="1" applyFill="1" applyBorder="1" applyAlignment="1">
      <alignment/>
    </xf>
    <xf numFmtId="0" fontId="49" fillId="30" borderId="20" xfId="55" applyFont="1" applyFill="1" applyBorder="1" applyAlignment="1">
      <alignment horizontal="center"/>
      <protection/>
    </xf>
    <xf numFmtId="0" fontId="49" fillId="30" borderId="20" xfId="0" applyFont="1" applyFill="1" applyBorder="1" applyAlignment="1">
      <alignment horizontal="center"/>
    </xf>
    <xf numFmtId="0" fontId="20" fillId="30" borderId="21" xfId="0" applyFont="1" applyFill="1" applyBorder="1" applyAlignment="1">
      <alignment/>
    </xf>
    <xf numFmtId="0" fontId="49" fillId="30" borderId="49" xfId="0" applyFont="1" applyFill="1" applyBorder="1" applyAlignment="1">
      <alignment horizontal="left"/>
    </xf>
    <xf numFmtId="0" fontId="20" fillId="31" borderId="50" xfId="0" applyFont="1" applyFill="1" applyBorder="1" applyAlignment="1">
      <alignment horizontal="centerContinuous"/>
    </xf>
    <xf numFmtId="0" fontId="6" fillId="26" borderId="46" xfId="55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 vertical="justify"/>
    </xf>
    <xf numFmtId="49" fontId="50" fillId="30" borderId="35" xfId="0" applyNumberFormat="1" applyFont="1" applyFill="1" applyBorder="1" applyAlignment="1">
      <alignment horizontal="centerContinuous"/>
    </xf>
    <xf numFmtId="0" fontId="50" fillId="30" borderId="20" xfId="0" applyFont="1" applyFill="1" applyBorder="1" applyAlignment="1">
      <alignment horizontal="centerContinuous"/>
    </xf>
    <xf numFmtId="0" fontId="50" fillId="30" borderId="31" xfId="0" applyFont="1" applyFill="1" applyBorder="1" applyAlignment="1">
      <alignment horizontal="centerContinuous"/>
    </xf>
    <xf numFmtId="0" fontId="49" fillId="30" borderId="24" xfId="0" applyFont="1" applyFill="1" applyBorder="1" applyAlignment="1">
      <alignment horizontal="left"/>
    </xf>
    <xf numFmtId="0" fontId="50" fillId="30" borderId="20" xfId="0" applyFont="1" applyFill="1" applyBorder="1" applyAlignment="1">
      <alignment horizontal="center"/>
    </xf>
    <xf numFmtId="0" fontId="50" fillId="30" borderId="31" xfId="0" applyFont="1" applyFill="1" applyBorder="1" applyAlignment="1">
      <alignment horizontal="center"/>
    </xf>
    <xf numFmtId="0" fontId="49" fillId="30" borderId="21" xfId="0" applyFont="1" applyFill="1" applyBorder="1" applyAlignment="1">
      <alignment horizontal="center"/>
    </xf>
    <xf numFmtId="0" fontId="20" fillId="31" borderId="0" xfId="0" applyFont="1" applyFill="1" applyBorder="1" applyAlignment="1">
      <alignment horizontal="centerContinuous"/>
    </xf>
    <xf numFmtId="0" fontId="49" fillId="30" borderId="20" xfId="56" applyFont="1" applyFill="1" applyBorder="1" applyAlignment="1">
      <alignment horizontal="center"/>
    </xf>
    <xf numFmtId="0" fontId="49" fillId="31" borderId="0" xfId="0" applyFont="1" applyFill="1" applyBorder="1" applyAlignment="1">
      <alignment horizontal="left"/>
    </xf>
    <xf numFmtId="49" fontId="49" fillId="30" borderId="24" xfId="0" applyNumberFormat="1" applyFont="1" applyFill="1" applyBorder="1" applyAlignment="1">
      <alignment horizontal="left"/>
    </xf>
    <xf numFmtId="0" fontId="49" fillId="31" borderId="23" xfId="0" applyFont="1" applyFill="1" applyBorder="1" applyAlignment="1">
      <alignment horizontal="left"/>
    </xf>
    <xf numFmtId="0" fontId="49" fillId="30" borderId="14" xfId="56" applyFont="1" applyFill="1" applyBorder="1" applyAlignment="1">
      <alignment horizontal="center"/>
    </xf>
    <xf numFmtId="0" fontId="50" fillId="30" borderId="14" xfId="0" applyFont="1" applyFill="1" applyBorder="1" applyAlignment="1">
      <alignment horizontal="center"/>
    </xf>
    <xf numFmtId="0" fontId="50" fillId="30" borderId="39" xfId="0" applyFont="1" applyFill="1" applyBorder="1" applyAlignment="1">
      <alignment horizontal="center"/>
    </xf>
    <xf numFmtId="0" fontId="49" fillId="30" borderId="14" xfId="0" applyFont="1" applyFill="1" applyBorder="1" applyAlignment="1">
      <alignment horizontal="center"/>
    </xf>
    <xf numFmtId="0" fontId="49" fillId="30" borderId="15" xfId="0" applyFont="1" applyFill="1" applyBorder="1" applyAlignment="1">
      <alignment horizontal="center"/>
    </xf>
    <xf numFmtId="0" fontId="6" fillId="30" borderId="12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center"/>
    </xf>
    <xf numFmtId="0" fontId="6" fillId="30" borderId="10" xfId="0" applyFont="1" applyFill="1" applyBorder="1" applyAlignment="1">
      <alignment horizontal="left"/>
    </xf>
    <xf numFmtId="167" fontId="4" fillId="30" borderId="10" xfId="0" applyNumberFormat="1" applyFont="1" applyFill="1" applyBorder="1" applyAlignment="1">
      <alignment/>
    </xf>
    <xf numFmtId="167" fontId="4" fillId="30" borderId="51" xfId="0" applyNumberFormat="1" applyFont="1" applyFill="1" applyBorder="1" applyAlignment="1">
      <alignment/>
    </xf>
    <xf numFmtId="167" fontId="4" fillId="30" borderId="11" xfId="0" applyNumberFormat="1" applyFont="1" applyFill="1" applyBorder="1" applyAlignment="1">
      <alignment/>
    </xf>
    <xf numFmtId="0" fontId="6" fillId="30" borderId="48" xfId="0" applyFont="1" applyFill="1" applyBorder="1" applyAlignment="1">
      <alignment horizontal="center"/>
    </xf>
    <xf numFmtId="0" fontId="6" fillId="30" borderId="46" xfId="0" applyFont="1" applyFill="1" applyBorder="1" applyAlignment="1">
      <alignment horizontal="center"/>
    </xf>
    <xf numFmtId="0" fontId="6" fillId="30" borderId="45" xfId="0" applyFont="1" applyFill="1" applyBorder="1" applyAlignment="1">
      <alignment horizontal="left"/>
    </xf>
    <xf numFmtId="167" fontId="4" fillId="30" borderId="45" xfId="0" applyNumberFormat="1" applyFont="1" applyFill="1" applyBorder="1" applyAlignment="1">
      <alignment/>
    </xf>
    <xf numFmtId="167" fontId="4" fillId="30" borderId="73" xfId="0" applyNumberFormat="1" applyFont="1" applyFill="1" applyBorder="1" applyAlignment="1">
      <alignment/>
    </xf>
    <xf numFmtId="167" fontId="4" fillId="30" borderId="47" xfId="0" applyNumberFormat="1" applyFont="1" applyFill="1" applyBorder="1" applyAlignment="1">
      <alignment/>
    </xf>
    <xf numFmtId="0" fontId="51" fillId="30" borderId="27" xfId="55" applyFont="1" applyFill="1" applyBorder="1" applyAlignment="1">
      <alignment horizontal="center"/>
      <protection/>
    </xf>
    <xf numFmtId="0" fontId="52" fillId="30" borderId="27" xfId="55" applyFont="1" applyFill="1" applyBorder="1" applyAlignment="1">
      <alignment horizontal="centerContinuous"/>
      <protection/>
    </xf>
    <xf numFmtId="0" fontId="20" fillId="30" borderId="76" xfId="56" applyFont="1" applyFill="1" applyBorder="1" applyAlignment="1">
      <alignment/>
    </xf>
    <xf numFmtId="0" fontId="51" fillId="30" borderId="20" xfId="55" applyFont="1" applyFill="1" applyBorder="1" applyAlignment="1">
      <alignment horizontal="center"/>
      <protection/>
    </xf>
    <xf numFmtId="0" fontId="51" fillId="30" borderId="20" xfId="55" applyFont="1" applyFill="1" applyBorder="1" applyAlignment="1">
      <alignment horizontal="centerContinuous"/>
      <protection/>
    </xf>
    <xf numFmtId="0" fontId="20" fillId="30" borderId="75" xfId="56" applyFont="1" applyFill="1" applyBorder="1" applyAlignment="1">
      <alignment/>
    </xf>
    <xf numFmtId="0" fontId="51" fillId="30" borderId="50" xfId="55" applyFont="1" applyFill="1" applyBorder="1" applyAlignment="1">
      <alignment horizontal="left"/>
      <protection/>
    </xf>
    <xf numFmtId="0" fontId="50" fillId="30" borderId="32" xfId="56" applyFont="1" applyFill="1" applyBorder="1" applyAlignment="1" quotePrefix="1">
      <alignment horizontal="center"/>
    </xf>
    <xf numFmtId="0" fontId="50" fillId="30" borderId="32" xfId="56" applyFont="1" applyFill="1" applyBorder="1" applyAlignment="1">
      <alignment horizontal="center"/>
    </xf>
    <xf numFmtId="0" fontId="51" fillId="30" borderId="20" xfId="56" applyFont="1" applyFill="1" applyBorder="1" applyAlignment="1">
      <alignment horizontal="center"/>
    </xf>
    <xf numFmtId="0" fontId="49" fillId="30" borderId="75" xfId="56" applyFont="1" applyFill="1" applyBorder="1" applyAlignment="1">
      <alignment horizontal="center"/>
    </xf>
    <xf numFmtId="0" fontId="51" fillId="30" borderId="24" xfId="55" applyFont="1" applyFill="1" applyBorder="1" applyAlignment="1">
      <alignment/>
      <protection/>
    </xf>
    <xf numFmtId="0" fontId="51" fillId="30" borderId="0" xfId="55" applyFont="1" applyFill="1" applyBorder="1" applyAlignment="1">
      <alignment/>
      <protection/>
    </xf>
    <xf numFmtId="0" fontId="51" fillId="30" borderId="0" xfId="55" applyFont="1" applyFill="1" applyBorder="1" applyAlignment="1">
      <alignment horizontal="left"/>
      <protection/>
    </xf>
    <xf numFmtId="0" fontId="51" fillId="30" borderId="24" xfId="55" applyFont="1" applyFill="1" applyBorder="1">
      <alignment/>
      <protection/>
    </xf>
    <xf numFmtId="0" fontId="51" fillId="30" borderId="0" xfId="55" applyFont="1" applyFill="1" applyBorder="1" applyAlignment="1">
      <alignment horizontal="center"/>
      <protection/>
    </xf>
    <xf numFmtId="0" fontId="51" fillId="30" borderId="0" xfId="55" applyFont="1" applyFill="1" applyBorder="1">
      <alignment/>
      <protection/>
    </xf>
    <xf numFmtId="0" fontId="52" fillId="30" borderId="0" xfId="56" applyFont="1" applyFill="1" applyBorder="1" applyAlignment="1">
      <alignment/>
    </xf>
    <xf numFmtId="0" fontId="51" fillId="30" borderId="20" xfId="55" applyFont="1" applyFill="1" applyBorder="1" applyAlignment="1" quotePrefix="1">
      <alignment horizontal="center"/>
      <protection/>
    </xf>
    <xf numFmtId="0" fontId="51" fillId="30" borderId="52" xfId="55" applyFont="1" applyFill="1" applyBorder="1">
      <alignment/>
      <protection/>
    </xf>
    <xf numFmtId="0" fontId="51" fillId="30" borderId="69" xfId="55" applyFont="1" applyFill="1" applyBorder="1" applyAlignment="1">
      <alignment horizontal="center"/>
      <protection/>
    </xf>
    <xf numFmtId="0" fontId="51" fillId="30" borderId="69" xfId="55" applyFont="1" applyFill="1" applyBorder="1">
      <alignment/>
      <protection/>
    </xf>
    <xf numFmtId="0" fontId="52" fillId="30" borderId="69" xfId="55" applyFont="1" applyFill="1" applyBorder="1">
      <alignment/>
      <protection/>
    </xf>
    <xf numFmtId="0" fontId="49" fillId="30" borderId="55" xfId="55" applyFont="1" applyFill="1" applyBorder="1" applyAlignment="1">
      <alignment horizontal="center"/>
      <protection/>
    </xf>
    <xf numFmtId="0" fontId="51" fillId="30" borderId="55" xfId="55" applyFont="1" applyFill="1" applyBorder="1" applyAlignment="1" quotePrefix="1">
      <alignment horizontal="center"/>
      <protection/>
    </xf>
    <xf numFmtId="0" fontId="6" fillId="31" borderId="12" xfId="56" applyFont="1" applyFill="1" applyBorder="1" applyAlignment="1">
      <alignment horizontal="left"/>
    </xf>
    <xf numFmtId="0" fontId="6" fillId="31" borderId="13" xfId="55" applyFont="1" applyFill="1" applyBorder="1">
      <alignment/>
      <protection/>
    </xf>
    <xf numFmtId="3" fontId="6" fillId="31" borderId="10" xfId="55" applyNumberFormat="1" applyFont="1" applyFill="1" applyBorder="1">
      <alignment/>
      <protection/>
    </xf>
    <xf numFmtId="9" fontId="6" fillId="31" borderId="11" xfId="59" applyFont="1" applyFill="1" applyBorder="1" applyAlignment="1">
      <alignment/>
    </xf>
    <xf numFmtId="3" fontId="6" fillId="30" borderId="55" xfId="55" applyNumberFormat="1" applyFont="1" applyFill="1" applyBorder="1" applyAlignment="1">
      <alignment horizontal="center"/>
      <protection/>
    </xf>
    <xf numFmtId="9" fontId="6" fillId="30" borderId="44" xfId="59" applyFont="1" applyFill="1" applyBorder="1" applyAlignment="1">
      <alignment horizontal="center"/>
    </xf>
    <xf numFmtId="0" fontId="9" fillId="0" borderId="0" xfId="0" applyFont="1" applyFill="1" applyAlignment="1" applyProtection="1">
      <alignment horizontal="left"/>
      <protection/>
    </xf>
    <xf numFmtId="0" fontId="20" fillId="30" borderId="27" xfId="55" applyFont="1" applyFill="1" applyBorder="1" applyAlignment="1">
      <alignment horizontal="centerContinuous"/>
      <protection/>
    </xf>
    <xf numFmtId="0" fontId="49" fillId="30" borderId="20" xfId="55" applyFont="1" applyFill="1" applyBorder="1" applyAlignment="1">
      <alignment horizontal="centerContinuous"/>
      <protection/>
    </xf>
    <xf numFmtId="0" fontId="49" fillId="30" borderId="50" xfId="55" applyFont="1" applyFill="1" applyBorder="1" applyAlignment="1">
      <alignment horizontal="left"/>
      <protection/>
    </xf>
    <xf numFmtId="0" fontId="51" fillId="30" borderId="24" xfId="55" applyFont="1" applyFill="1" applyBorder="1" applyAlignment="1">
      <alignment horizontal="left"/>
      <protection/>
    </xf>
    <xf numFmtId="0" fontId="20" fillId="31" borderId="0" xfId="55" applyFont="1" applyFill="1" applyBorder="1">
      <alignment/>
      <protection/>
    </xf>
    <xf numFmtId="0" fontId="49" fillId="30" borderId="0" xfId="55" applyFont="1" applyFill="1" applyBorder="1" applyAlignment="1">
      <alignment horizontal="left"/>
      <protection/>
    </xf>
    <xf numFmtId="0" fontId="50" fillId="30" borderId="20" xfId="55" applyFont="1" applyFill="1" applyBorder="1" applyAlignment="1">
      <alignment horizontal="center"/>
      <protection/>
    </xf>
    <xf numFmtId="0" fontId="50" fillId="30" borderId="21" xfId="57" applyFont="1" applyFill="1" applyBorder="1" applyAlignment="1">
      <alignment horizontal="center"/>
      <protection/>
    </xf>
    <xf numFmtId="0" fontId="49" fillId="30" borderId="20" xfId="55" applyFont="1" applyFill="1" applyBorder="1" applyAlignment="1" quotePrefix="1">
      <alignment horizontal="center"/>
      <protection/>
    </xf>
    <xf numFmtId="0" fontId="20" fillId="30" borderId="0" xfId="56" applyFont="1" applyFill="1" applyBorder="1" applyAlignment="1">
      <alignment/>
    </xf>
    <xf numFmtId="0" fontId="20" fillId="30" borderId="69" xfId="55" applyFont="1" applyFill="1" applyBorder="1">
      <alignment/>
      <protection/>
    </xf>
    <xf numFmtId="0" fontId="50" fillId="30" borderId="55" xfId="55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0" fontId="11" fillId="0" borderId="0" xfId="57" applyFont="1" applyFill="1" applyAlignment="1" applyProtection="1">
      <alignment horizontal="left"/>
      <protection/>
    </xf>
    <xf numFmtId="0" fontId="9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9" fillId="8" borderId="27" xfId="0" applyFont="1" applyFill="1" applyBorder="1" applyAlignment="1" applyProtection="1">
      <alignment horizontal="center"/>
      <protection/>
    </xf>
    <xf numFmtId="0" fontId="49" fillId="8" borderId="26" xfId="0" applyFont="1" applyFill="1" applyBorder="1" applyAlignment="1" applyProtection="1">
      <alignment horizontal="center"/>
      <protection/>
    </xf>
    <xf numFmtId="0" fontId="49" fillId="8" borderId="53" xfId="0" applyFont="1" applyFill="1" applyBorder="1" applyAlignment="1" applyProtection="1">
      <alignment horizontal="center"/>
      <protection/>
    </xf>
    <xf numFmtId="0" fontId="49" fillId="8" borderId="28" xfId="0" applyFont="1" applyFill="1" applyBorder="1" applyAlignment="1" applyProtection="1">
      <alignment horizontal="center"/>
      <protection/>
    </xf>
    <xf numFmtId="0" fontId="49" fillId="8" borderId="29" xfId="0" applyFont="1" applyFill="1" applyBorder="1" applyAlignment="1" applyProtection="1">
      <alignment horizontal="center"/>
      <protection/>
    </xf>
    <xf numFmtId="0" fontId="49" fillId="8" borderId="20" xfId="0" applyFont="1" applyFill="1" applyBorder="1" applyAlignment="1" applyProtection="1">
      <alignment horizontal="center"/>
      <protection/>
    </xf>
    <xf numFmtId="0" fontId="49" fillId="8" borderId="39" xfId="0" applyFont="1" applyFill="1" applyBorder="1" applyAlignment="1" applyProtection="1">
      <alignment horizontal="center"/>
      <protection/>
    </xf>
    <xf numFmtId="0" fontId="49" fillId="8" borderId="23" xfId="0" applyFont="1" applyFill="1" applyBorder="1" applyAlignment="1" applyProtection="1">
      <alignment horizontal="center"/>
      <protection/>
    </xf>
    <xf numFmtId="0" fontId="49" fillId="8" borderId="40" xfId="0" applyFont="1" applyFill="1" applyBorder="1" applyAlignment="1" applyProtection="1">
      <alignment horizontal="center"/>
      <protection/>
    </xf>
    <xf numFmtId="0" fontId="49" fillId="8" borderId="21" xfId="0" applyFont="1" applyFill="1" applyBorder="1" applyAlignment="1" applyProtection="1">
      <alignment horizontal="center"/>
      <protection/>
    </xf>
    <xf numFmtId="0" fontId="49" fillId="8" borderId="55" xfId="0" applyFont="1" applyFill="1" applyBorder="1" applyAlignment="1" applyProtection="1">
      <alignment horizontal="center"/>
      <protection/>
    </xf>
    <xf numFmtId="0" fontId="45" fillId="8" borderId="45" xfId="0" applyFont="1" applyFill="1" applyBorder="1" applyAlignment="1" applyProtection="1">
      <alignment horizontal="center"/>
      <protection/>
    </xf>
    <xf numFmtId="0" fontId="49" fillId="8" borderId="45" xfId="0" applyFont="1" applyFill="1" applyBorder="1" applyAlignment="1" applyProtection="1">
      <alignment horizontal="center"/>
      <protection/>
    </xf>
    <xf numFmtId="0" fontId="45" fillId="8" borderId="47" xfId="0" applyFont="1" applyFill="1" applyBorder="1" applyAlignment="1" applyProtection="1">
      <alignment horizontal="center"/>
      <protection/>
    </xf>
    <xf numFmtId="0" fontId="49" fillId="30" borderId="53" xfId="0" applyFont="1" applyFill="1" applyBorder="1" applyAlignment="1">
      <alignment horizontal="center"/>
    </xf>
    <xf numFmtId="0" fontId="49" fillId="30" borderId="0" xfId="0" applyFont="1" applyFill="1" applyBorder="1" applyAlignment="1">
      <alignment horizontal="center"/>
    </xf>
    <xf numFmtId="49" fontId="49" fillId="30" borderId="49" xfId="0" applyNumberFormat="1" applyFont="1" applyFill="1" applyBorder="1" applyAlignment="1">
      <alignment horizontal="centerContinuous"/>
    </xf>
    <xf numFmtId="49" fontId="50" fillId="30" borderId="20" xfId="0" applyNumberFormat="1" applyFont="1" applyFill="1" applyBorder="1" applyAlignment="1">
      <alignment horizontal="center"/>
    </xf>
    <xf numFmtId="0" fontId="49" fillId="30" borderId="31" xfId="0" applyFont="1" applyFill="1" applyBorder="1" applyAlignment="1">
      <alignment horizontal="center"/>
    </xf>
    <xf numFmtId="49" fontId="49" fillId="30" borderId="24" xfId="0" applyNumberFormat="1" applyFont="1" applyFill="1" applyBorder="1" applyAlignment="1">
      <alignment/>
    </xf>
    <xf numFmtId="0" fontId="49" fillId="30" borderId="0" xfId="0" applyFont="1" applyFill="1" applyBorder="1" applyAlignment="1">
      <alignment/>
    </xf>
    <xf numFmtId="0" fontId="20" fillId="30" borderId="0" xfId="0" applyFont="1" applyFill="1" applyBorder="1" applyAlignment="1">
      <alignment/>
    </xf>
    <xf numFmtId="0" fontId="20" fillId="30" borderId="20" xfId="55" applyFont="1" applyFill="1" applyBorder="1" applyAlignment="1">
      <alignment horizontal="center"/>
      <protection/>
    </xf>
    <xf numFmtId="0" fontId="20" fillId="30" borderId="21" xfId="0" applyFont="1" applyFill="1" applyBorder="1" applyAlignment="1">
      <alignment horizontal="center"/>
    </xf>
    <xf numFmtId="0" fontId="50" fillId="30" borderId="2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Alignment="1">
      <alignment/>
    </xf>
    <xf numFmtId="0" fontId="49" fillId="32" borderId="27" xfId="55" applyFont="1" applyFill="1" applyBorder="1" applyAlignment="1">
      <alignment horizontal="center"/>
      <protection/>
    </xf>
    <xf numFmtId="0" fontId="49" fillId="32" borderId="53" xfId="0" applyFont="1" applyFill="1" applyBorder="1" applyAlignment="1">
      <alignment horizontal="center"/>
    </xf>
    <xf numFmtId="0" fontId="20" fillId="32" borderId="29" xfId="0" applyFont="1" applyFill="1" applyBorder="1" applyAlignment="1">
      <alignment/>
    </xf>
    <xf numFmtId="0" fontId="49" fillId="32" borderId="20" xfId="55" applyFont="1" applyFill="1" applyBorder="1" applyAlignment="1">
      <alignment horizontal="center"/>
      <protection/>
    </xf>
    <xf numFmtId="0" fontId="49" fillId="32" borderId="0" xfId="0" applyFont="1" applyFill="1" applyBorder="1" applyAlignment="1">
      <alignment horizontal="center"/>
    </xf>
    <xf numFmtId="0" fontId="20" fillId="32" borderId="21" xfId="0" applyFont="1" applyFill="1" applyBorder="1" applyAlignment="1">
      <alignment/>
    </xf>
    <xf numFmtId="0" fontId="49" fillId="32" borderId="24" xfId="0" applyFont="1" applyFill="1" applyBorder="1" applyAlignment="1">
      <alignment horizontal="left"/>
    </xf>
    <xf numFmtId="0" fontId="49" fillId="32" borderId="0" xfId="0" applyFont="1" applyFill="1" applyBorder="1" applyAlignment="1">
      <alignment horizontal="left"/>
    </xf>
    <xf numFmtId="49" fontId="50" fillId="32" borderId="20" xfId="0" applyNumberFormat="1" applyFont="1" applyFill="1" applyBorder="1" applyAlignment="1">
      <alignment horizontal="center"/>
    </xf>
    <xf numFmtId="0" fontId="50" fillId="32" borderId="20" xfId="0" applyFont="1" applyFill="1" applyBorder="1" applyAlignment="1">
      <alignment horizontal="center"/>
    </xf>
    <xf numFmtId="0" fontId="49" fillId="32" borderId="31" xfId="0" applyFont="1" applyFill="1" applyBorder="1" applyAlignment="1">
      <alignment horizontal="center"/>
    </xf>
    <xf numFmtId="0" fontId="49" fillId="32" borderId="24" xfId="0" applyFont="1" applyFill="1" applyBorder="1" applyAlignment="1">
      <alignment/>
    </xf>
    <xf numFmtId="0" fontId="49" fillId="32" borderId="21" xfId="0" applyFont="1" applyFill="1" applyBorder="1" applyAlignment="1">
      <alignment horizontal="center"/>
    </xf>
    <xf numFmtId="0" fontId="49" fillId="32" borderId="0" xfId="0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49" fillId="32" borderId="20" xfId="56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/>
    </xf>
    <xf numFmtId="0" fontId="49" fillId="32" borderId="52" xfId="0" applyFont="1" applyFill="1" applyBorder="1" applyAlignment="1">
      <alignment/>
    </xf>
    <xf numFmtId="0" fontId="49" fillId="32" borderId="69" xfId="0" applyFont="1" applyFill="1" applyBorder="1" applyAlignment="1">
      <alignment horizontal="center"/>
    </xf>
    <xf numFmtId="0" fontId="49" fillId="32" borderId="69" xfId="0" applyFont="1" applyFill="1" applyBorder="1" applyAlignment="1">
      <alignment/>
    </xf>
    <xf numFmtId="0" fontId="49" fillId="32" borderId="55" xfId="55" applyFont="1" applyFill="1" applyBorder="1" applyAlignment="1" quotePrefix="1">
      <alignment horizontal="center"/>
      <protection/>
    </xf>
    <xf numFmtId="0" fontId="50" fillId="32" borderId="55" xfId="0" applyFont="1" applyFill="1" applyBorder="1" applyAlignment="1">
      <alignment/>
    </xf>
    <xf numFmtId="0" fontId="50" fillId="32" borderId="55" xfId="0" applyFont="1" applyFill="1" applyBorder="1" applyAlignment="1">
      <alignment horizontal="center"/>
    </xf>
    <xf numFmtId="0" fontId="49" fillId="32" borderId="42" xfId="0" applyFont="1" applyFill="1" applyBorder="1" applyAlignment="1">
      <alignment horizontal="center"/>
    </xf>
    <xf numFmtId="0" fontId="49" fillId="32" borderId="44" xfId="0" applyFont="1" applyFill="1" applyBorder="1" applyAlignment="1">
      <alignment horizontal="center"/>
    </xf>
    <xf numFmtId="0" fontId="49" fillId="0" borderId="27" xfId="55" applyFont="1" applyFill="1" applyBorder="1" applyAlignment="1">
      <alignment horizontal="center"/>
      <protection/>
    </xf>
    <xf numFmtId="0" fontId="49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49" fillId="0" borderId="20" xfId="55" applyFont="1" applyFill="1" applyBorder="1" applyAlignment="1">
      <alignment horizontal="center"/>
      <protection/>
    </xf>
    <xf numFmtId="0" fontId="49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49" fillId="0" borderId="24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49" fillId="0" borderId="20" xfId="56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49" fontId="49" fillId="0" borderId="22" xfId="0" applyNumberFormat="1" applyFont="1" applyFill="1" applyBorder="1" applyAlignment="1">
      <alignment horizontal="left"/>
    </xf>
    <xf numFmtId="0" fontId="49" fillId="0" borderId="23" xfId="0" applyFont="1" applyFill="1" applyBorder="1" applyAlignment="1">
      <alignment horizontal="left"/>
    </xf>
    <xf numFmtId="0" fontId="49" fillId="0" borderId="14" xfId="56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92" xfId="0" applyFont="1" applyFill="1" applyBorder="1" applyAlignment="1">
      <alignment/>
    </xf>
    <xf numFmtId="0" fontId="36" fillId="0" borderId="93" xfId="0" applyFont="1" applyFill="1" applyBorder="1" applyAlignment="1">
      <alignment/>
    </xf>
    <xf numFmtId="0" fontId="49" fillId="0" borderId="93" xfId="0" applyFont="1" applyFill="1" applyBorder="1" applyAlignment="1">
      <alignment/>
    </xf>
    <xf numFmtId="0" fontId="36" fillId="0" borderId="94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95" xfId="0" applyFont="1" applyFill="1" applyBorder="1" applyAlignment="1">
      <alignment/>
    </xf>
    <xf numFmtId="0" fontId="36" fillId="0" borderId="96" xfId="0" applyFont="1" applyFill="1" applyBorder="1" applyAlignment="1">
      <alignment/>
    </xf>
    <xf numFmtId="0" fontId="36" fillId="0" borderId="9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9" fontId="36" fillId="0" borderId="96" xfId="51" applyNumberFormat="1" applyFont="1" applyFill="1" applyBorder="1" applyAlignment="1">
      <alignment/>
    </xf>
    <xf numFmtId="169" fontId="36" fillId="0" borderId="0" xfId="51" applyNumberFormat="1" applyFont="1" applyFill="1" applyBorder="1" applyAlignment="1">
      <alignment/>
    </xf>
    <xf numFmtId="0" fontId="36" fillId="0" borderId="98" xfId="0" applyFont="1" applyFill="1" applyBorder="1" applyAlignment="1">
      <alignment/>
    </xf>
    <xf numFmtId="169" fontId="50" fillId="0" borderId="99" xfId="51" applyNumberFormat="1" applyFont="1" applyFill="1" applyBorder="1" applyAlignment="1">
      <alignment horizontal="center"/>
    </xf>
    <xf numFmtId="0" fontId="36" fillId="0" borderId="32" xfId="0" applyFont="1" applyFill="1" applyBorder="1" applyAlignment="1">
      <alignment/>
    </xf>
    <xf numFmtId="0" fontId="36" fillId="0" borderId="100" xfId="0" applyFont="1" applyFill="1" applyBorder="1" applyAlignment="1">
      <alignment/>
    </xf>
    <xf numFmtId="0" fontId="36" fillId="0" borderId="32" xfId="0" applyFont="1" applyFill="1" applyBorder="1" applyAlignment="1">
      <alignment horizontal="center"/>
    </xf>
    <xf numFmtId="0" fontId="36" fillId="0" borderId="85" xfId="0" applyFont="1" applyFill="1" applyBorder="1" applyAlignment="1">
      <alignment horizontal="center"/>
    </xf>
    <xf numFmtId="0" fontId="36" fillId="0" borderId="84" xfId="0" applyFont="1" applyFill="1" applyBorder="1" applyAlignment="1">
      <alignment horizontal="center"/>
    </xf>
    <xf numFmtId="0" fontId="36" fillId="0" borderId="101" xfId="0" applyFont="1" applyFill="1" applyBorder="1" applyAlignment="1">
      <alignment/>
    </xf>
    <xf numFmtId="0" fontId="36" fillId="0" borderId="102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35" xfId="0" applyFont="1" applyFill="1" applyBorder="1" applyAlignment="1">
      <alignment/>
    </xf>
    <xf numFmtId="0" fontId="36" fillId="0" borderId="103" xfId="0" applyFont="1" applyFill="1" applyBorder="1" applyAlignment="1">
      <alignment/>
    </xf>
    <xf numFmtId="0" fontId="36" fillId="0" borderId="81" xfId="0" applyFont="1" applyFill="1" applyBorder="1" applyAlignment="1">
      <alignment horizontal="center"/>
    </xf>
    <xf numFmtId="0" fontId="36" fillId="0" borderId="82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0" fontId="45" fillId="0" borderId="104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05" xfId="0" applyFont="1" applyFill="1" applyBorder="1" applyAlignment="1">
      <alignment horizontal="center"/>
    </xf>
    <xf numFmtId="15" fontId="36" fillId="0" borderId="87" xfId="0" applyNumberFormat="1" applyFont="1" applyFill="1" applyBorder="1" applyAlignment="1">
      <alignment horizontal="center"/>
    </xf>
    <xf numFmtId="15" fontId="36" fillId="0" borderId="89" xfId="0" applyNumberFormat="1" applyFont="1" applyFill="1" applyBorder="1" applyAlignment="1">
      <alignment horizontal="center"/>
    </xf>
    <xf numFmtId="166" fontId="36" fillId="0" borderId="106" xfId="0" applyNumberFormat="1" applyFont="1" applyFill="1" applyBorder="1" applyAlignment="1">
      <alignment/>
    </xf>
    <xf numFmtId="166" fontId="36" fillId="0" borderId="107" xfId="0" applyNumberFormat="1" applyFont="1" applyFill="1" applyBorder="1" applyAlignment="1">
      <alignment/>
    </xf>
    <xf numFmtId="166" fontId="36" fillId="0" borderId="87" xfId="0" applyNumberFormat="1" applyFont="1" applyFill="1" applyBorder="1" applyAlignment="1">
      <alignment/>
    </xf>
    <xf numFmtId="166" fontId="36" fillId="0" borderId="88" xfId="0" applyNumberFormat="1" applyFont="1" applyFill="1" applyBorder="1" applyAlignment="1">
      <alignment/>
    </xf>
    <xf numFmtId="166" fontId="36" fillId="0" borderId="89" xfId="0" applyNumberFormat="1" applyFont="1" applyFill="1" applyBorder="1" applyAlignment="1">
      <alignment/>
    </xf>
    <xf numFmtId="169" fontId="36" fillId="0" borderId="93" xfId="51" applyNumberFormat="1" applyFont="1" applyFill="1" applyBorder="1" applyAlignment="1">
      <alignment horizontal="left"/>
    </xf>
    <xf numFmtId="169" fontId="50" fillId="0" borderId="93" xfId="51" applyNumberFormat="1" applyFont="1" applyFill="1" applyBorder="1" applyAlignment="1">
      <alignment horizontal="center"/>
    </xf>
    <xf numFmtId="0" fontId="50" fillId="0" borderId="93" xfId="0" applyFont="1" applyFill="1" applyBorder="1" applyAlignment="1">
      <alignment horizontal="center"/>
    </xf>
    <xf numFmtId="169" fontId="36" fillId="0" borderId="93" xfId="51" applyNumberFormat="1" applyFont="1" applyFill="1" applyBorder="1" applyAlignment="1">
      <alignment/>
    </xf>
    <xf numFmtId="169" fontId="50" fillId="0" borderId="0" xfId="51" applyNumberFormat="1" applyFont="1" applyFill="1" applyBorder="1" applyAlignment="1">
      <alignment horizontal="center"/>
    </xf>
    <xf numFmtId="0" fontId="36" fillId="0" borderId="108" xfId="0" applyFont="1" applyFill="1" applyBorder="1" applyAlignment="1">
      <alignment horizontal="center"/>
    </xf>
    <xf numFmtId="0" fontId="36" fillId="0" borderId="109" xfId="0" applyFont="1" applyFill="1" applyBorder="1" applyAlignment="1">
      <alignment horizontal="center"/>
    </xf>
    <xf numFmtId="0" fontId="36" fillId="0" borderId="104" xfId="0" applyFont="1" applyFill="1" applyBorder="1" applyAlignment="1">
      <alignment horizontal="center"/>
    </xf>
    <xf numFmtId="0" fontId="36" fillId="0" borderId="87" xfId="0" applyFont="1" applyFill="1" applyBorder="1" applyAlignment="1">
      <alignment/>
    </xf>
    <xf numFmtId="166" fontId="36" fillId="0" borderId="110" xfId="0" applyNumberFormat="1" applyFont="1" applyFill="1" applyBorder="1" applyAlignment="1">
      <alignment/>
    </xf>
    <xf numFmtId="166" fontId="36" fillId="0" borderId="111" xfId="0" applyNumberFormat="1" applyFont="1" applyFill="1" applyBorder="1" applyAlignment="1">
      <alignment/>
    </xf>
    <xf numFmtId="169" fontId="36" fillId="0" borderId="96" xfId="51" applyNumberFormat="1" applyFont="1" applyFill="1" applyBorder="1" applyAlignment="1">
      <alignment horizontal="left"/>
    </xf>
    <xf numFmtId="169" fontId="50" fillId="0" borderId="96" xfId="51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69" fontId="50" fillId="0" borderId="92" xfId="51" applyNumberFormat="1" applyFont="1" applyFill="1" applyBorder="1" applyAlignment="1">
      <alignment horizontal="center"/>
    </xf>
    <xf numFmtId="169" fontId="50" fillId="0" borderId="94" xfId="51" applyNumberFormat="1" applyFont="1" applyFill="1" applyBorder="1" applyAlignment="1">
      <alignment horizontal="center"/>
    </xf>
    <xf numFmtId="169" fontId="50" fillId="0" borderId="98" xfId="51" applyNumberFormat="1" applyFont="1" applyFill="1" applyBorder="1" applyAlignment="1">
      <alignment horizontal="left"/>
    </xf>
    <xf numFmtId="169" fontId="50" fillId="0" borderId="99" xfId="51" applyNumberFormat="1" applyFont="1" applyFill="1" applyBorder="1" applyAlignment="1">
      <alignment horizontal="left"/>
    </xf>
    <xf numFmtId="169" fontId="50" fillId="0" borderId="95" xfId="51" applyNumberFormat="1" applyFont="1" applyFill="1" applyBorder="1" applyAlignment="1">
      <alignment horizontal="center"/>
    </xf>
    <xf numFmtId="169" fontId="50" fillId="0" borderId="97" xfId="51" applyNumberFormat="1" applyFont="1" applyFill="1" applyBorder="1" applyAlignment="1">
      <alignment horizontal="left"/>
    </xf>
    <xf numFmtId="169" fontId="50" fillId="0" borderId="87" xfId="51" applyNumberFormat="1" applyFont="1" applyFill="1" applyBorder="1" applyAlignment="1">
      <alignment horizontal="center"/>
    </xf>
    <xf numFmtId="0" fontId="50" fillId="0" borderId="107" xfId="0" applyFont="1" applyFill="1" applyBorder="1" applyAlignment="1">
      <alignment horizontal="center"/>
    </xf>
    <xf numFmtId="169" fontId="50" fillId="0" borderId="110" xfId="51" applyNumberFormat="1" applyFont="1" applyFill="1" applyBorder="1" applyAlignment="1">
      <alignment horizontal="center"/>
    </xf>
    <xf numFmtId="0" fontId="50" fillId="0" borderId="112" xfId="0" applyFont="1" applyFill="1" applyBorder="1" applyAlignment="1">
      <alignment horizontal="center"/>
    </xf>
    <xf numFmtId="169" fontId="36" fillId="0" borderId="98" xfId="51" applyNumberFormat="1" applyFont="1" applyFill="1" applyBorder="1" applyAlignment="1">
      <alignment horizontal="left"/>
    </xf>
    <xf numFmtId="169" fontId="50" fillId="0" borderId="32" xfId="51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/>
    </xf>
    <xf numFmtId="166" fontId="36" fillId="0" borderId="85" xfId="0" applyNumberFormat="1" applyFont="1" applyFill="1" applyBorder="1" applyAlignment="1">
      <alignment/>
    </xf>
    <xf numFmtId="166" fontId="36" fillId="0" borderId="84" xfId="0" applyNumberFormat="1" applyFont="1" applyFill="1" applyBorder="1" applyAlignment="1">
      <alignment/>
    </xf>
    <xf numFmtId="169" fontId="36" fillId="0" borderId="95" xfId="51" applyNumberFormat="1" applyFont="1" applyFill="1" applyBorder="1" applyAlignment="1">
      <alignment horizontal="left"/>
    </xf>
    <xf numFmtId="169" fontId="50" fillId="0" borderId="106" xfId="51" applyNumberFormat="1" applyFont="1" applyFill="1" applyBorder="1" applyAlignment="1">
      <alignment horizontal="center"/>
    </xf>
    <xf numFmtId="166" fontId="36" fillId="0" borderId="112" xfId="0" applyNumberFormat="1" applyFont="1" applyFill="1" applyBorder="1" applyAlignment="1">
      <alignment/>
    </xf>
    <xf numFmtId="0" fontId="50" fillId="8" borderId="90" xfId="0" applyFont="1" applyFill="1" applyBorder="1" applyAlignment="1">
      <alignment/>
    </xf>
    <xf numFmtId="169" fontId="50" fillId="8" borderId="113" xfId="51" applyNumberFormat="1" applyFont="1" applyFill="1" applyBorder="1" applyAlignment="1">
      <alignment horizontal="left"/>
    </xf>
    <xf numFmtId="169" fontId="50" fillId="8" borderId="113" xfId="51" applyNumberFormat="1" applyFont="1" applyFill="1" applyBorder="1" applyAlignment="1">
      <alignment horizontal="center"/>
    </xf>
    <xf numFmtId="169" fontId="50" fillId="8" borderId="114" xfId="51" applyNumberFormat="1" applyFont="1" applyFill="1" applyBorder="1" applyAlignment="1">
      <alignment horizontal="center"/>
    </xf>
    <xf numFmtId="20" fontId="50" fillId="8" borderId="90" xfId="0" applyNumberFormat="1" applyFont="1" applyFill="1" applyBorder="1" applyAlignment="1">
      <alignment/>
    </xf>
    <xf numFmtId="0" fontId="20" fillId="8" borderId="54" xfId="0" applyFont="1" applyFill="1" applyBorder="1" applyAlignment="1" applyProtection="1">
      <alignment/>
      <protection/>
    </xf>
    <xf numFmtId="0" fontId="49" fillId="8" borderId="24" xfId="0" applyFont="1" applyFill="1" applyBorder="1" applyAlignment="1" applyProtection="1">
      <alignment horizontal="center"/>
      <protection/>
    </xf>
    <xf numFmtId="0" fontId="36" fillId="8" borderId="35" xfId="0" applyFont="1" applyFill="1" applyBorder="1" applyAlignment="1">
      <alignment horizontal="center"/>
    </xf>
    <xf numFmtId="0" fontId="36" fillId="8" borderId="20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49" fillId="8" borderId="24" xfId="0" applyFont="1" applyFill="1" applyBorder="1" applyAlignment="1" applyProtection="1">
      <alignment/>
      <protection/>
    </xf>
    <xf numFmtId="17" fontId="36" fillId="8" borderId="21" xfId="0" applyNumberFormat="1" applyFont="1" applyFill="1" applyBorder="1" applyAlignment="1">
      <alignment horizontal="center"/>
    </xf>
    <xf numFmtId="0" fontId="20" fillId="8" borderId="52" xfId="0" applyFont="1" applyFill="1" applyBorder="1" applyAlignment="1">
      <alignment/>
    </xf>
    <xf numFmtId="0" fontId="36" fillId="8" borderId="55" xfId="0" applyFont="1" applyFill="1" applyBorder="1" applyAlignment="1">
      <alignment horizontal="center"/>
    </xf>
    <xf numFmtId="0" fontId="36" fillId="8" borderId="55" xfId="0" applyFont="1" applyFill="1" applyBorder="1" applyAlignment="1" quotePrefix="1">
      <alignment horizontal="center"/>
    </xf>
    <xf numFmtId="0" fontId="36" fillId="8" borderId="44" xfId="0" applyFont="1" applyFill="1" applyBorder="1" applyAlignment="1" quotePrefix="1">
      <alignment horizontal="center"/>
    </xf>
    <xf numFmtId="0" fontId="49" fillId="8" borderId="54" xfId="0" applyFont="1" applyFill="1" applyBorder="1" applyAlignment="1" applyProtection="1">
      <alignment/>
      <protection/>
    </xf>
    <xf numFmtId="0" fontId="50" fillId="8" borderId="35" xfId="0" applyFont="1" applyFill="1" applyBorder="1" applyAlignment="1">
      <alignment horizontal="center"/>
    </xf>
    <xf numFmtId="0" fontId="50" fillId="8" borderId="2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17" fontId="50" fillId="8" borderId="21" xfId="0" applyNumberFormat="1" applyFont="1" applyFill="1" applyBorder="1" applyAlignment="1">
      <alignment horizontal="center"/>
    </xf>
    <xf numFmtId="0" fontId="49" fillId="8" borderId="52" xfId="0" applyFont="1" applyFill="1" applyBorder="1" applyAlignment="1">
      <alignment/>
    </xf>
    <xf numFmtId="0" fontId="50" fillId="8" borderId="55" xfId="0" applyFont="1" applyFill="1" applyBorder="1" applyAlignment="1">
      <alignment horizontal="center"/>
    </xf>
    <xf numFmtId="0" fontId="50" fillId="8" borderId="55" xfId="0" applyFont="1" applyFill="1" applyBorder="1" applyAlignment="1" quotePrefix="1">
      <alignment horizontal="center"/>
    </xf>
    <xf numFmtId="0" fontId="50" fillId="8" borderId="44" xfId="0" applyFont="1" applyFill="1" applyBorder="1" applyAlignment="1" quotePrefix="1">
      <alignment horizontal="center"/>
    </xf>
    <xf numFmtId="0" fontId="49" fillId="8" borderId="115" xfId="0" applyFont="1" applyFill="1" applyBorder="1" applyAlignment="1">
      <alignment horizontal="center"/>
    </xf>
    <xf numFmtId="0" fontId="45" fillId="8" borderId="116" xfId="0" applyFont="1" applyFill="1" applyBorder="1" applyAlignment="1">
      <alignment horizontal="center" vertical="top" wrapText="1"/>
    </xf>
    <xf numFmtId="0" fontId="45" fillId="8" borderId="117" xfId="0" applyFont="1" applyFill="1" applyBorder="1" applyAlignment="1">
      <alignment horizontal="center" vertical="top" wrapText="1"/>
    </xf>
    <xf numFmtId="0" fontId="45" fillId="8" borderId="35" xfId="0" applyFont="1" applyFill="1" applyBorder="1" applyAlignment="1">
      <alignment horizontal="center" vertical="top" wrapText="1"/>
    </xf>
    <xf numFmtId="0" fontId="45" fillId="8" borderId="103" xfId="0" applyFont="1" applyFill="1" applyBorder="1" applyAlignment="1">
      <alignment horizontal="center" vertical="top" wrapText="1"/>
    </xf>
    <xf numFmtId="0" fontId="20" fillId="8" borderId="118" xfId="0" applyFont="1" applyFill="1" applyBorder="1" applyAlignment="1">
      <alignment/>
    </xf>
    <xf numFmtId="0" fontId="45" fillId="8" borderId="104" xfId="0" applyFont="1" applyFill="1" applyBorder="1" applyAlignment="1" quotePrefix="1">
      <alignment horizontal="center"/>
    </xf>
    <xf numFmtId="0" fontId="45" fillId="8" borderId="14" xfId="0" applyFont="1" applyFill="1" applyBorder="1" applyAlignment="1" quotePrefix="1">
      <alignment horizontal="center"/>
    </xf>
    <xf numFmtId="0" fontId="45" fillId="8" borderId="105" xfId="0" applyFont="1" applyFill="1" applyBorder="1" applyAlignment="1" quotePrefix="1">
      <alignment horizontal="center"/>
    </xf>
    <xf numFmtId="0" fontId="1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0" fillId="8" borderId="25" xfId="0" applyFont="1" applyFill="1" applyBorder="1" applyAlignment="1" applyProtection="1">
      <alignment/>
      <protection/>
    </xf>
    <xf numFmtId="0" fontId="49" fillId="8" borderId="30" xfId="0" applyFont="1" applyFill="1" applyBorder="1" applyAlignment="1" applyProtection="1">
      <alignment horizontal="center"/>
      <protection/>
    </xf>
    <xf numFmtId="0" fontId="49" fillId="8" borderId="30" xfId="0" applyFont="1" applyFill="1" applyBorder="1" applyAlignment="1" applyProtection="1">
      <alignment/>
      <protection/>
    </xf>
    <xf numFmtId="0" fontId="49" fillId="8" borderId="119" xfId="0" applyFont="1" applyFill="1" applyBorder="1" applyAlignment="1" applyProtection="1">
      <alignment/>
      <protection/>
    </xf>
    <xf numFmtId="0" fontId="49" fillId="8" borderId="88" xfId="0" applyFont="1" applyFill="1" applyBorder="1" applyAlignment="1" applyProtection="1" quotePrefix="1">
      <alignment horizontal="center"/>
      <protection/>
    </xf>
    <xf numFmtId="0" fontId="20" fillId="8" borderId="88" xfId="0" applyFont="1" applyFill="1" applyBorder="1" applyAlignment="1" applyProtection="1" quotePrefix="1">
      <alignment horizontal="center"/>
      <protection/>
    </xf>
    <xf numFmtId="0" fontId="20" fillId="8" borderId="120" xfId="0" applyFont="1" applyFill="1" applyBorder="1" applyAlignment="1" applyProtection="1" quotePrefix="1">
      <alignment horizontal="center"/>
      <protection/>
    </xf>
    <xf numFmtId="3" fontId="49" fillId="8" borderId="25" xfId="0" applyNumberFormat="1" applyFont="1" applyFill="1" applyBorder="1" applyAlignment="1" applyProtection="1">
      <alignment horizontal="center" wrapText="1"/>
      <protection/>
    </xf>
    <xf numFmtId="3" fontId="49" fillId="8" borderId="27" xfId="0" applyNumberFormat="1" applyFont="1" applyFill="1" applyBorder="1" applyAlignment="1" applyProtection="1">
      <alignment horizontal="center" wrapText="1"/>
      <protection/>
    </xf>
    <xf numFmtId="3" fontId="49" fillId="8" borderId="30" xfId="0" applyNumberFormat="1" applyFont="1" applyFill="1" applyBorder="1" applyAlignment="1" applyProtection="1">
      <alignment horizontal="center" wrapText="1"/>
      <protection/>
    </xf>
    <xf numFmtId="3" fontId="49" fillId="8" borderId="20" xfId="0" applyNumberFormat="1" applyFont="1" applyFill="1" applyBorder="1" applyAlignment="1" applyProtection="1">
      <alignment horizontal="center" wrapText="1"/>
      <protection/>
    </xf>
    <xf numFmtId="0" fontId="49" fillId="8" borderId="20" xfId="0" applyFont="1" applyFill="1" applyBorder="1" applyAlignment="1" applyProtection="1" quotePrefix="1">
      <alignment horizontal="center"/>
      <protection/>
    </xf>
    <xf numFmtId="0" fontId="36" fillId="8" borderId="36" xfId="0" applyFont="1" applyFill="1" applyBorder="1" applyAlignment="1" applyProtection="1">
      <alignment horizontal="center"/>
      <protection/>
    </xf>
    <xf numFmtId="0" fontId="36" fillId="8" borderId="35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53" fillId="0" borderId="0" xfId="0" applyFont="1" applyAlignment="1">
      <alignment horizontal="center" vertical="justify"/>
    </xf>
    <xf numFmtId="0" fontId="36" fillId="0" borderId="0" xfId="0" applyFont="1" applyAlignment="1" applyProtection="1" quotePrefix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49" fillId="4" borderId="22" xfId="0" applyFont="1" applyFill="1" applyBorder="1" applyAlignment="1" applyProtection="1">
      <alignment/>
      <protection/>
    </xf>
    <xf numFmtId="0" fontId="36" fillId="0" borderId="49" xfId="0" applyFont="1" applyBorder="1" applyAlignment="1" applyProtection="1">
      <alignment/>
      <protection/>
    </xf>
    <xf numFmtId="0" fontId="36" fillId="0" borderId="24" xfId="0" applyFont="1" applyBorder="1" applyAlignment="1" applyProtection="1">
      <alignment/>
      <protection/>
    </xf>
    <xf numFmtId="0" fontId="36" fillId="0" borderId="24" xfId="0" applyFont="1" applyBorder="1" applyAlignment="1" applyProtection="1">
      <alignment horizontal="left"/>
      <protection/>
    </xf>
    <xf numFmtId="0" fontId="36" fillId="0" borderId="24" xfId="0" applyFont="1" applyBorder="1" applyAlignment="1" applyProtection="1">
      <alignment horizontal="left" indent="2"/>
      <protection/>
    </xf>
    <xf numFmtId="0" fontId="54" fillId="0" borderId="24" xfId="0" applyFont="1" applyBorder="1" applyAlignment="1" applyProtection="1">
      <alignment horizontal="left" indent="2"/>
      <protection/>
    </xf>
    <xf numFmtId="0" fontId="36" fillId="4" borderId="24" xfId="0" applyFont="1" applyFill="1" applyBorder="1" applyAlignment="1" applyProtection="1">
      <alignment/>
      <protection/>
    </xf>
    <xf numFmtId="0" fontId="49" fillId="4" borderId="24" xfId="0" applyFont="1" applyFill="1" applyBorder="1" applyAlignment="1" applyProtection="1">
      <alignment/>
      <protection/>
    </xf>
    <xf numFmtId="0" fontId="49" fillId="4" borderId="38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/>
      <protection/>
    </xf>
    <xf numFmtId="0" fontId="36" fillId="0" borderId="38" xfId="0" applyFont="1" applyBorder="1" applyAlignment="1" applyProtection="1">
      <alignment/>
      <protection/>
    </xf>
    <xf numFmtId="0" fontId="50" fillId="4" borderId="22" xfId="0" applyFont="1" applyFill="1" applyBorder="1" applyAlignment="1" applyProtection="1">
      <alignment/>
      <protection/>
    </xf>
    <xf numFmtId="0" fontId="50" fillId="4" borderId="12" xfId="0" applyFont="1" applyFill="1" applyBorder="1" applyAlignment="1" applyProtection="1">
      <alignment/>
      <protection/>
    </xf>
    <xf numFmtId="0" fontId="50" fillId="4" borderId="52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37" fontId="45" fillId="0" borderId="0" xfId="0" applyNumberFormat="1" applyFont="1" applyAlignment="1" applyProtection="1">
      <alignment/>
      <protection/>
    </xf>
    <xf numFmtId="37" fontId="56" fillId="0" borderId="0" xfId="0" applyNumberFormat="1" applyFont="1" applyAlignment="1" applyProtection="1">
      <alignment/>
      <protection/>
    </xf>
    <xf numFmtId="37" fontId="56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4" fillId="8" borderId="0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 horizontal="center"/>
      <protection/>
    </xf>
    <xf numFmtId="0" fontId="4" fillId="8" borderId="75" xfId="0" applyFont="1" applyFill="1" applyBorder="1" applyAlignment="1" applyProtection="1">
      <alignment/>
      <protection/>
    </xf>
    <xf numFmtId="0" fontId="11" fillId="8" borderId="24" xfId="0" applyFont="1" applyFill="1" applyBorder="1" applyAlignment="1">
      <alignment/>
    </xf>
    <xf numFmtId="0" fontId="6" fillId="8" borderId="0" xfId="0" applyFont="1" applyFill="1" applyBorder="1" applyAlignment="1" applyProtection="1">
      <alignment/>
      <protection/>
    </xf>
    <xf numFmtId="3" fontId="2" fillId="8" borderId="24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50" fillId="0" borderId="0" xfId="0" applyFont="1" applyAlignment="1" applyProtection="1">
      <alignment horizontal="center"/>
      <protection/>
    </xf>
    <xf numFmtId="0" fontId="20" fillId="0" borderId="0" xfId="0" applyFont="1" applyFill="1" applyAlignment="1">
      <alignment horizontal="right"/>
    </xf>
    <xf numFmtId="0" fontId="36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3" fontId="46" fillId="0" borderId="0" xfId="0" applyNumberFormat="1" applyFont="1" applyAlignment="1" applyProtection="1">
      <alignment horizontal="left"/>
      <protection/>
    </xf>
    <xf numFmtId="3" fontId="49" fillId="0" borderId="62" xfId="0" applyNumberFormat="1" applyFont="1" applyBorder="1" applyAlignment="1" applyProtection="1">
      <alignment horizontal="center" wrapText="1"/>
      <protection/>
    </xf>
    <xf numFmtId="3" fontId="49" fillId="0" borderId="10" xfId="0" applyNumberFormat="1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 quotePrefix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3" fontId="50" fillId="0" borderId="62" xfId="0" applyNumberFormat="1" applyFont="1" applyFill="1" applyBorder="1" applyAlignment="1">
      <alignment horizontal="center"/>
    </xf>
    <xf numFmtId="3" fontId="36" fillId="0" borderId="10" xfId="0" applyNumberFormat="1" applyFont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 quotePrefix="1">
      <alignment horizontal="center"/>
      <protection/>
    </xf>
    <xf numFmtId="0" fontId="36" fillId="0" borderId="11" xfId="0" applyFont="1" applyBorder="1" applyAlignment="1" applyProtection="1">
      <alignment horizontal="left"/>
      <protection/>
    </xf>
    <xf numFmtId="3" fontId="50" fillId="0" borderId="30" xfId="0" applyNumberFormat="1" applyFont="1" applyFill="1" applyBorder="1" applyAlignment="1">
      <alignment horizontal="center"/>
    </xf>
    <xf numFmtId="164" fontId="50" fillId="0" borderId="20" xfId="50" applyFont="1" applyFill="1" applyBorder="1" applyAlignment="1">
      <alignment/>
    </xf>
    <xf numFmtId="164" fontId="50" fillId="0" borderId="21" xfId="50" applyFont="1" applyFill="1" applyBorder="1" applyAlignment="1">
      <alignment/>
    </xf>
    <xf numFmtId="0" fontId="45" fillId="0" borderId="30" xfId="0" applyFont="1" applyBorder="1" applyAlignment="1">
      <alignment horizontal="left" indent="1"/>
    </xf>
    <xf numFmtId="166" fontId="45" fillId="0" borderId="20" xfId="0" applyNumberFormat="1" applyFont="1" applyBorder="1" applyAlignment="1">
      <alignment/>
    </xf>
    <xf numFmtId="166" fontId="45" fillId="0" borderId="21" xfId="0" applyNumberFormat="1" applyFont="1" applyBorder="1" applyAlignment="1">
      <alignment/>
    </xf>
    <xf numFmtId="166" fontId="45" fillId="0" borderId="14" xfId="0" applyNumberFormat="1" applyFont="1" applyBorder="1" applyAlignment="1">
      <alignment/>
    </xf>
    <xf numFmtId="166" fontId="45" fillId="0" borderId="15" xfId="0" applyNumberFormat="1" applyFont="1" applyBorder="1" applyAlignment="1">
      <alignment/>
    </xf>
    <xf numFmtId="0" fontId="50" fillId="0" borderId="33" xfId="0" applyFont="1" applyBorder="1" applyAlignment="1">
      <alignment horizontal="center"/>
    </xf>
    <xf numFmtId="166" fontId="36" fillId="0" borderId="35" xfId="0" applyNumberFormat="1" applyFont="1" applyBorder="1" applyAlignment="1">
      <alignment/>
    </xf>
    <xf numFmtId="166" fontId="36" fillId="0" borderId="37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45" fillId="0" borderId="38" xfId="0" applyFont="1" applyBorder="1" applyAlignment="1">
      <alignment horizontal="left" indent="1"/>
    </xf>
    <xf numFmtId="0" fontId="50" fillId="0" borderId="62" xfId="0" applyFont="1" applyBorder="1" applyAlignment="1">
      <alignment horizontal="center"/>
    </xf>
    <xf numFmtId="166" fontId="36" fillId="0" borderId="10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0" fontId="50" fillId="0" borderId="30" xfId="0" applyFont="1" applyBorder="1" applyAlignment="1">
      <alignment horizontal="center"/>
    </xf>
    <xf numFmtId="166" fontId="45" fillId="0" borderId="35" xfId="0" applyNumberFormat="1" applyFont="1" applyBorder="1" applyAlignment="1">
      <alignment/>
    </xf>
    <xf numFmtId="166" fontId="45" fillId="0" borderId="37" xfId="0" applyNumberFormat="1" applyFont="1" applyBorder="1" applyAlignment="1">
      <alignment/>
    </xf>
    <xf numFmtId="38" fontId="60" fillId="0" borderId="0" xfId="0" applyNumberFormat="1" applyFont="1" applyBorder="1" applyAlignment="1">
      <alignment horizontal="left"/>
    </xf>
    <xf numFmtId="38" fontId="60" fillId="0" borderId="0" xfId="0" applyNumberFormat="1" applyFont="1" applyBorder="1" applyAlignment="1">
      <alignment/>
    </xf>
    <xf numFmtId="166" fontId="36" fillId="0" borderId="20" xfId="0" applyNumberFormat="1" applyFont="1" applyBorder="1" applyAlignment="1">
      <alignment/>
    </xf>
    <xf numFmtId="166" fontId="36" fillId="0" borderId="21" xfId="0" applyNumberFormat="1" applyFont="1" applyBorder="1" applyAlignment="1">
      <alignment/>
    </xf>
    <xf numFmtId="38" fontId="60" fillId="0" borderId="0" xfId="0" applyNumberFormat="1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indent="1"/>
    </xf>
    <xf numFmtId="0" fontId="61" fillId="0" borderId="0" xfId="0" applyFont="1" applyAlignment="1">
      <alignment/>
    </xf>
    <xf numFmtId="0" fontId="46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50" fillId="8" borderId="62" xfId="0" applyFont="1" applyFill="1" applyBorder="1" applyAlignment="1" quotePrefix="1">
      <alignment horizontal="left" indent="1"/>
    </xf>
    <xf numFmtId="166" fontId="50" fillId="8" borderId="10" xfId="0" applyNumberFormat="1" applyFont="1" applyFill="1" applyBorder="1" applyAlignment="1">
      <alignment/>
    </xf>
    <xf numFmtId="166" fontId="50" fillId="8" borderId="11" xfId="0" applyNumberFormat="1" applyFont="1" applyFill="1" applyBorder="1" applyAlignment="1">
      <alignment/>
    </xf>
    <xf numFmtId="0" fontId="50" fillId="8" borderId="62" xfId="0" applyFont="1" applyFill="1" applyBorder="1" applyAlignment="1">
      <alignment horizontal="left" indent="1"/>
    </xf>
    <xf numFmtId="0" fontId="50" fillId="8" borderId="121" xfId="0" applyFont="1" applyFill="1" applyBorder="1" applyAlignment="1">
      <alignment horizontal="left" indent="1"/>
    </xf>
    <xf numFmtId="166" fontId="50" fillId="8" borderId="45" xfId="0" applyNumberFormat="1" applyFont="1" applyFill="1" applyBorder="1" applyAlignment="1">
      <alignment/>
    </xf>
    <xf numFmtId="166" fontId="50" fillId="8" borderId="47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3" fontId="49" fillId="0" borderId="12" xfId="0" applyNumberFormat="1" applyFont="1" applyBorder="1" applyAlignment="1" applyProtection="1">
      <alignment horizontal="center" wrapText="1"/>
      <protection/>
    </xf>
    <xf numFmtId="3" fontId="49" fillId="0" borderId="11" xfId="0" applyNumberFormat="1" applyFont="1" applyBorder="1" applyAlignment="1" applyProtection="1">
      <alignment horizontal="center" wrapText="1"/>
      <protection/>
    </xf>
    <xf numFmtId="3" fontId="45" fillId="0" borderId="24" xfId="0" applyNumberFormat="1" applyFont="1" applyFill="1" applyBorder="1" applyAlignment="1" applyProtection="1">
      <alignment/>
      <protection/>
    </xf>
    <xf numFmtId="0" fontId="63" fillId="0" borderId="35" xfId="0" applyFont="1" applyFill="1" applyBorder="1" applyAlignment="1">
      <alignment horizontal="right" vertical="center" wrapText="1"/>
    </xf>
    <xf numFmtId="0" fontId="63" fillId="0" borderId="37" xfId="0" applyFont="1" applyFill="1" applyBorder="1" applyAlignment="1">
      <alignment horizontal="right" vertical="center" wrapText="1"/>
    </xf>
    <xf numFmtId="3" fontId="45" fillId="0" borderId="22" xfId="0" applyNumberFormat="1" applyFont="1" applyFill="1" applyBorder="1" applyAlignment="1" applyProtection="1">
      <alignment/>
      <protection/>
    </xf>
    <xf numFmtId="38" fontId="60" fillId="0" borderId="14" xfId="0" applyNumberFormat="1" applyFont="1" applyBorder="1" applyAlignment="1">
      <alignment/>
    </xf>
    <xf numFmtId="38" fontId="60" fillId="0" borderId="15" xfId="0" applyNumberFormat="1" applyFont="1" applyBorder="1" applyAlignment="1">
      <alignment/>
    </xf>
    <xf numFmtId="3" fontId="45" fillId="0" borderId="62" xfId="0" applyNumberFormat="1" applyFont="1" applyFill="1" applyBorder="1" applyAlignment="1" applyProtection="1">
      <alignment/>
      <protection/>
    </xf>
    <xf numFmtId="38" fontId="64" fillId="0" borderId="20" xfId="48" applyNumberFormat="1" applyFont="1" applyFill="1" applyBorder="1" applyAlignment="1">
      <alignment/>
    </xf>
    <xf numFmtId="38" fontId="64" fillId="0" borderId="21" xfId="48" applyNumberFormat="1" applyFont="1" applyFill="1" applyBorder="1" applyAlignment="1">
      <alignment/>
    </xf>
    <xf numFmtId="38" fontId="60" fillId="0" borderId="20" xfId="0" applyNumberFormat="1" applyFont="1" applyBorder="1" applyAlignment="1" quotePrefix="1">
      <alignment/>
    </xf>
    <xf numFmtId="38" fontId="60" fillId="0" borderId="21" xfId="0" applyNumberFormat="1" applyFont="1" applyBorder="1" applyAlignment="1" quotePrefix="1">
      <alignment/>
    </xf>
    <xf numFmtId="38" fontId="63" fillId="0" borderId="20" xfId="0" applyNumberFormat="1" applyFont="1" applyBorder="1" applyAlignment="1" quotePrefix="1">
      <alignment/>
    </xf>
    <xf numFmtId="38" fontId="63" fillId="0" borderId="21" xfId="0" applyNumberFormat="1" applyFont="1" applyBorder="1" applyAlignment="1" quotePrefix="1">
      <alignment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24" xfId="0" applyNumberFormat="1" applyFont="1" applyFill="1" applyBorder="1" applyAlignment="1" applyProtection="1">
      <alignment horizontal="justify" wrapText="1"/>
      <protection/>
    </xf>
    <xf numFmtId="3" fontId="45" fillId="0" borderId="38" xfId="0" applyNumberFormat="1" applyFont="1" applyFill="1" applyBorder="1" applyAlignment="1" applyProtection="1">
      <alignment horizontal="justify" wrapText="1"/>
      <protection/>
    </xf>
    <xf numFmtId="3" fontId="45" fillId="0" borderId="62" xfId="0" applyNumberFormat="1" applyFont="1" applyFill="1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/>
      <protection/>
    </xf>
    <xf numFmtId="38" fontId="63" fillId="0" borderId="20" xfId="0" applyNumberFormat="1" applyFont="1" applyFill="1" applyBorder="1" applyAlignment="1">
      <alignment horizontal="center"/>
    </xf>
    <xf numFmtId="38" fontId="63" fillId="0" borderId="21" xfId="0" applyNumberFormat="1" applyFont="1" applyFill="1" applyBorder="1" applyAlignment="1">
      <alignment horizontal="center"/>
    </xf>
    <xf numFmtId="0" fontId="49" fillId="0" borderId="24" xfId="0" applyFont="1" applyFill="1" applyBorder="1" applyAlignment="1" applyProtection="1">
      <alignment/>
      <protection/>
    </xf>
    <xf numFmtId="0" fontId="20" fillId="0" borderId="38" xfId="0" applyFont="1" applyFill="1" applyBorder="1" applyAlignment="1" applyProtection="1">
      <alignment/>
      <protection/>
    </xf>
    <xf numFmtId="38" fontId="63" fillId="0" borderId="14" xfId="0" applyNumberFormat="1" applyFont="1" applyFill="1" applyBorder="1" applyAlignment="1">
      <alignment horizontal="center"/>
    </xf>
    <xf numFmtId="38" fontId="63" fillId="0" borderId="15" xfId="0" applyNumberFormat="1" applyFont="1" applyFill="1" applyBorder="1" applyAlignment="1">
      <alignment horizontal="center"/>
    </xf>
    <xf numFmtId="0" fontId="49" fillId="0" borderId="24" xfId="0" applyFont="1" applyFill="1" applyBorder="1" applyAlignment="1" applyProtection="1">
      <alignment horizontal="left" wrapText="1"/>
      <protection/>
    </xf>
    <xf numFmtId="3" fontId="49" fillId="8" borderId="54" xfId="0" applyNumberFormat="1" applyFont="1" applyFill="1" applyBorder="1" applyAlignment="1" applyProtection="1">
      <alignment horizontal="center" wrapText="1"/>
      <protection/>
    </xf>
    <xf numFmtId="3" fontId="49" fillId="8" borderId="24" xfId="0" applyNumberFormat="1" applyFont="1" applyFill="1" applyBorder="1" applyAlignment="1" applyProtection="1">
      <alignment horizontal="center" wrapText="1"/>
      <protection/>
    </xf>
    <xf numFmtId="0" fontId="50" fillId="8" borderId="22" xfId="0" applyFont="1" applyFill="1" applyBorder="1" applyAlignment="1">
      <alignment/>
    </xf>
    <xf numFmtId="0" fontId="63" fillId="8" borderId="14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166" fontId="45" fillId="8" borderId="14" xfId="0" applyNumberFormat="1" applyFont="1" applyFill="1" applyBorder="1" applyAlignment="1">
      <alignment/>
    </xf>
    <xf numFmtId="166" fontId="45" fillId="8" borderId="15" xfId="0" applyNumberFormat="1" applyFont="1" applyFill="1" applyBorder="1" applyAlignment="1">
      <alignment/>
    </xf>
    <xf numFmtId="166" fontId="45" fillId="8" borderId="10" xfId="0" applyNumberFormat="1" applyFont="1" applyFill="1" applyBorder="1" applyAlignment="1">
      <alignment/>
    </xf>
    <xf numFmtId="166" fontId="45" fillId="8" borderId="11" xfId="0" applyNumberFormat="1" applyFont="1" applyFill="1" applyBorder="1" applyAlignment="1">
      <alignment/>
    </xf>
    <xf numFmtId="0" fontId="50" fillId="8" borderId="22" xfId="0" applyFont="1" applyFill="1" applyBorder="1" applyAlignment="1">
      <alignment wrapText="1"/>
    </xf>
    <xf numFmtId="0" fontId="63" fillId="8" borderId="20" xfId="0" applyFont="1" applyFill="1" applyBorder="1" applyAlignment="1">
      <alignment/>
    </xf>
    <xf numFmtId="0" fontId="63" fillId="8" borderId="21" xfId="0" applyFont="1" applyFill="1" applyBorder="1" applyAlignment="1">
      <alignment/>
    </xf>
    <xf numFmtId="166" fontId="45" fillId="8" borderId="55" xfId="0" applyNumberFormat="1" applyFont="1" applyFill="1" applyBorder="1" applyAlignment="1">
      <alignment/>
    </xf>
    <xf numFmtId="166" fontId="45" fillId="8" borderId="44" xfId="0" applyNumberFormat="1" applyFont="1" applyFill="1" applyBorder="1" applyAlignment="1">
      <alignment/>
    </xf>
    <xf numFmtId="0" fontId="10" fillId="0" borderId="0" xfId="55" applyFont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6" fillId="26" borderId="48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32" xfId="55" applyFont="1" applyBorder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7" fillId="26" borderId="13" xfId="55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horizontal="center"/>
      <protection/>
    </xf>
    <xf numFmtId="0" fontId="51" fillId="30" borderId="50" xfId="55" applyFont="1" applyFill="1" applyBorder="1" applyAlignment="1">
      <alignment horizontal="left"/>
      <protection/>
    </xf>
    <xf numFmtId="0" fontId="6" fillId="30" borderId="48" xfId="55" applyFont="1" applyFill="1" applyBorder="1" applyAlignment="1">
      <alignment horizontal="center"/>
      <protection/>
    </xf>
    <xf numFmtId="0" fontId="6" fillId="30" borderId="46" xfId="55" applyFont="1" applyFill="1" applyBorder="1" applyAlignment="1">
      <alignment horizontal="center"/>
      <protection/>
    </xf>
    <xf numFmtId="0" fontId="6" fillId="30" borderId="68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wrapText="1"/>
      <protection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28" fillId="0" borderId="0" xfId="55" applyFont="1" applyAlignment="1">
      <alignment horizontal="center"/>
      <protection/>
    </xf>
    <xf numFmtId="0" fontId="51" fillId="30" borderId="49" xfId="55" applyFont="1" applyFill="1" applyBorder="1" applyAlignment="1">
      <alignment horizontal="left"/>
      <protection/>
    </xf>
    <xf numFmtId="0" fontId="49" fillId="30" borderId="39" xfId="55" applyFont="1" applyFill="1" applyBorder="1" applyAlignment="1">
      <alignment horizontal="center" vertical="center" wrapText="1"/>
      <protection/>
    </xf>
    <xf numFmtId="0" fontId="49" fillId="30" borderId="23" xfId="55" applyFont="1" applyFill="1" applyBorder="1" applyAlignment="1">
      <alignment horizontal="center" vertical="center" wrapText="1"/>
      <protection/>
    </xf>
    <xf numFmtId="0" fontId="49" fillId="30" borderId="40" xfId="55" applyFont="1" applyFill="1" applyBorder="1" applyAlignment="1">
      <alignment horizontal="center" vertical="center" wrapText="1"/>
      <protection/>
    </xf>
    <xf numFmtId="0" fontId="29" fillId="8" borderId="0" xfId="0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9" fillId="30" borderId="53" xfId="55" applyFont="1" applyFill="1" applyBorder="1" applyAlignment="1">
      <alignment horizontal="center" vertical="center" wrapText="1"/>
      <protection/>
    </xf>
    <xf numFmtId="0" fontId="49" fillId="30" borderId="28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51" fillId="30" borderId="54" xfId="55" applyFont="1" applyFill="1" applyBorder="1" applyAlignment="1">
      <alignment horizontal="center" vertical="center" wrapText="1"/>
      <protection/>
    </xf>
    <xf numFmtId="0" fontId="51" fillId="30" borderId="53" xfId="55" applyFont="1" applyFill="1" applyBorder="1" applyAlignment="1">
      <alignment horizontal="center" vertical="center" wrapText="1"/>
      <protection/>
    </xf>
    <xf numFmtId="0" fontId="51" fillId="30" borderId="28" xfId="55" applyFont="1" applyFill="1" applyBorder="1" applyAlignment="1">
      <alignment horizontal="center" vertical="center" wrapText="1"/>
      <protection/>
    </xf>
    <xf numFmtId="0" fontId="51" fillId="30" borderId="22" xfId="55" applyFont="1" applyFill="1" applyBorder="1" applyAlignment="1">
      <alignment horizontal="center" vertical="center" wrapText="1"/>
      <protection/>
    </xf>
    <xf numFmtId="0" fontId="51" fillId="30" borderId="23" xfId="55" applyFont="1" applyFill="1" applyBorder="1" applyAlignment="1">
      <alignment horizontal="center" vertical="center" wrapText="1"/>
      <protection/>
    </xf>
    <xf numFmtId="0" fontId="51" fillId="30" borderId="40" xfId="55" applyFont="1" applyFill="1" applyBorder="1" applyAlignment="1">
      <alignment horizontal="center" vertical="center" wrapText="1"/>
      <protection/>
    </xf>
    <xf numFmtId="0" fontId="49" fillId="30" borderId="26" xfId="55" applyFont="1" applyFill="1" applyBorder="1" applyAlignment="1">
      <alignment horizontal="center" vertical="center" wrapText="1"/>
      <protection/>
    </xf>
    <xf numFmtId="0" fontId="7" fillId="26" borderId="13" xfId="55" applyFont="1" applyFill="1" applyBorder="1" applyAlignment="1">
      <alignment horizontal="left" wrapText="1"/>
      <protection/>
    </xf>
    <xf numFmtId="0" fontId="7" fillId="26" borderId="67" xfId="55" applyFont="1" applyFill="1" applyBorder="1" applyAlignment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49" fillId="8" borderId="25" xfId="0" applyFont="1" applyFill="1" applyBorder="1" applyAlignment="1" applyProtection="1">
      <alignment horizontal="center" vertical="center" wrapText="1"/>
      <protection/>
    </xf>
    <xf numFmtId="0" fontId="49" fillId="8" borderId="30" xfId="0" applyFont="1" applyFill="1" applyBorder="1" applyAlignment="1" applyProtection="1">
      <alignment horizontal="center" vertical="center" wrapText="1"/>
      <protection/>
    </xf>
    <xf numFmtId="0" fontId="49" fillId="8" borderId="41" xfId="0" applyFont="1" applyFill="1" applyBorder="1" applyAlignment="1" applyProtection="1">
      <alignment horizontal="center" vertical="center" wrapText="1"/>
      <protection/>
    </xf>
    <xf numFmtId="0" fontId="49" fillId="8" borderId="26" xfId="0" applyFont="1" applyFill="1" applyBorder="1" applyAlignment="1" applyProtection="1">
      <alignment horizontal="center"/>
      <protection/>
    </xf>
    <xf numFmtId="0" fontId="49" fillId="8" borderId="28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vertical="top"/>
    </xf>
    <xf numFmtId="3" fontId="10" fillId="0" borderId="0" xfId="0" applyNumberFormat="1" applyFont="1" applyBorder="1" applyAlignment="1" applyProtection="1">
      <alignment horizontal="center"/>
      <protection/>
    </xf>
    <xf numFmtId="0" fontId="49" fillId="8" borderId="31" xfId="0" applyFont="1" applyFill="1" applyBorder="1" applyAlignment="1" applyProtection="1">
      <alignment horizontal="center"/>
      <protection/>
    </xf>
    <xf numFmtId="0" fontId="49" fillId="8" borderId="32" xfId="0" applyFont="1" applyFill="1" applyBorder="1" applyAlignment="1" applyProtection="1">
      <alignment horizontal="center"/>
      <protection/>
    </xf>
    <xf numFmtId="0" fontId="49" fillId="8" borderId="27" xfId="0" applyFont="1" applyFill="1" applyBorder="1" applyAlignment="1" applyProtection="1">
      <alignment horizontal="center" vertical="center"/>
      <protection/>
    </xf>
    <xf numFmtId="0" fontId="49" fillId="8" borderId="20" xfId="0" applyFont="1" applyFill="1" applyBorder="1" applyAlignment="1" applyProtection="1">
      <alignment horizontal="center" vertical="center"/>
      <protection/>
    </xf>
    <xf numFmtId="0" fontId="49" fillId="8" borderId="55" xfId="0" applyFont="1" applyFill="1" applyBorder="1" applyAlignment="1" applyProtection="1">
      <alignment horizontal="center" vertical="center"/>
      <protection/>
    </xf>
    <xf numFmtId="0" fontId="49" fillId="30" borderId="54" xfId="0" applyFont="1" applyFill="1" applyBorder="1" applyAlignment="1">
      <alignment horizontal="center" vertical="center" wrapText="1"/>
    </xf>
    <xf numFmtId="0" fontId="49" fillId="30" borderId="53" xfId="0" applyFont="1" applyFill="1" applyBorder="1" applyAlignment="1">
      <alignment horizontal="center" vertical="center" wrapText="1"/>
    </xf>
    <xf numFmtId="0" fontId="49" fillId="30" borderId="28" xfId="0" applyFont="1" applyFill="1" applyBorder="1" applyAlignment="1">
      <alignment horizontal="center" vertical="center" wrapText="1"/>
    </xf>
    <xf numFmtId="0" fontId="49" fillId="30" borderId="22" xfId="0" applyFont="1" applyFill="1" applyBorder="1" applyAlignment="1">
      <alignment horizontal="center" vertical="center" wrapText="1"/>
    </xf>
    <xf numFmtId="0" fontId="49" fillId="30" borderId="23" xfId="0" applyFont="1" applyFill="1" applyBorder="1" applyAlignment="1">
      <alignment horizontal="center" vertical="center" wrapText="1"/>
    </xf>
    <xf numFmtId="0" fontId="49" fillId="30" borderId="40" xfId="0" applyFont="1" applyFill="1" applyBorder="1" applyAlignment="1">
      <alignment horizontal="center" vertical="center" wrapText="1"/>
    </xf>
    <xf numFmtId="0" fontId="49" fillId="30" borderId="26" xfId="0" applyFont="1" applyFill="1" applyBorder="1" applyAlignment="1">
      <alignment horizontal="center" vertical="center" wrapText="1"/>
    </xf>
    <xf numFmtId="0" fontId="49" fillId="30" borderId="39" xfId="0" applyFont="1" applyFill="1" applyBorder="1" applyAlignment="1">
      <alignment horizontal="center" vertical="center" wrapText="1"/>
    </xf>
    <xf numFmtId="0" fontId="49" fillId="30" borderId="24" xfId="0" applyFont="1" applyFill="1" applyBorder="1" applyAlignment="1">
      <alignment horizontal="left"/>
    </xf>
    <xf numFmtId="0" fontId="49" fillId="30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 horizontal="justify" vertical="justify" wrapText="1"/>
    </xf>
    <xf numFmtId="0" fontId="4" fillId="25" borderId="32" xfId="0" applyFont="1" applyFill="1" applyBorder="1" applyAlignment="1">
      <alignment horizontal="justify" vertical="justify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6" borderId="13" xfId="0" applyFont="1" applyFill="1" applyBorder="1" applyAlignment="1">
      <alignment horizontal="left" wrapText="1"/>
    </xf>
    <xf numFmtId="0" fontId="7" fillId="26" borderId="67" xfId="0" applyFont="1" applyFill="1" applyBorder="1" applyAlignment="1">
      <alignment horizontal="left" wrapText="1"/>
    </xf>
    <xf numFmtId="0" fontId="6" fillId="26" borderId="46" xfId="0" applyFont="1" applyFill="1" applyBorder="1" applyAlignment="1">
      <alignment horizontal="center"/>
    </xf>
    <xf numFmtId="0" fontId="6" fillId="26" borderId="68" xfId="0" applyFont="1" applyFill="1" applyBorder="1" applyAlignment="1">
      <alignment horizontal="center"/>
    </xf>
    <xf numFmtId="0" fontId="49" fillId="32" borderId="54" xfId="0" applyFont="1" applyFill="1" applyBorder="1" applyAlignment="1">
      <alignment horizontal="center" vertical="center" wrapText="1"/>
    </xf>
    <xf numFmtId="0" fontId="49" fillId="32" borderId="53" xfId="0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center" vertical="center" wrapText="1"/>
    </xf>
    <xf numFmtId="0" fontId="49" fillId="32" borderId="22" xfId="0" applyFont="1" applyFill="1" applyBorder="1" applyAlignment="1">
      <alignment horizontal="center" vertical="center" wrapText="1"/>
    </xf>
    <xf numFmtId="0" fontId="49" fillId="32" borderId="23" xfId="0" applyFont="1" applyFill="1" applyBorder="1" applyAlignment="1">
      <alignment horizontal="center" vertical="center" wrapText="1"/>
    </xf>
    <xf numFmtId="0" fontId="49" fillId="32" borderId="40" xfId="0" applyFont="1" applyFill="1" applyBorder="1" applyAlignment="1">
      <alignment horizontal="center" vertical="center" wrapText="1"/>
    </xf>
    <xf numFmtId="0" fontId="49" fillId="32" borderId="26" xfId="0" applyFont="1" applyFill="1" applyBorder="1" applyAlignment="1">
      <alignment horizontal="center" vertical="center" wrapText="1"/>
    </xf>
    <xf numFmtId="0" fontId="49" fillId="32" borderId="39" xfId="0" applyFont="1" applyFill="1" applyBorder="1" applyAlignment="1">
      <alignment horizontal="center" vertical="center" wrapText="1"/>
    </xf>
    <xf numFmtId="0" fontId="49" fillId="31" borderId="0" xfId="0" applyFont="1" applyFill="1" applyBorder="1" applyAlignment="1">
      <alignment horizontal="left"/>
    </xf>
    <xf numFmtId="0" fontId="49" fillId="31" borderId="54" xfId="0" applyFont="1" applyFill="1" applyBorder="1" applyAlignment="1">
      <alignment horizontal="center" vertical="center" wrapText="1"/>
    </xf>
    <xf numFmtId="0" fontId="49" fillId="31" borderId="53" xfId="0" applyFont="1" applyFill="1" applyBorder="1" applyAlignment="1">
      <alignment horizontal="center" vertical="center" wrapText="1"/>
    </xf>
    <xf numFmtId="0" fontId="49" fillId="31" borderId="22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55" applyFont="1" applyBorder="1" applyAlignment="1">
      <alignment horizontal="center"/>
      <protection/>
    </xf>
    <xf numFmtId="0" fontId="49" fillId="0" borderId="26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50" fillId="0" borderId="92" xfId="0" applyFont="1" applyFill="1" applyBorder="1" applyAlignment="1">
      <alignment horizontal="center"/>
    </xf>
    <xf numFmtId="0" fontId="50" fillId="0" borderId="94" xfId="0" applyFont="1" applyFill="1" applyBorder="1" applyAlignment="1">
      <alignment horizontal="center"/>
    </xf>
    <xf numFmtId="0" fontId="50" fillId="0" borderId="101" xfId="0" applyFont="1" applyFill="1" applyBorder="1" applyAlignment="1">
      <alignment horizontal="center"/>
    </xf>
    <xf numFmtId="0" fontId="50" fillId="0" borderId="102" xfId="0" applyFont="1" applyFill="1" applyBorder="1" applyAlignment="1">
      <alignment horizontal="center"/>
    </xf>
    <xf numFmtId="169" fontId="50" fillId="0" borderId="92" xfId="51" applyNumberFormat="1" applyFont="1" applyFill="1" applyBorder="1" applyAlignment="1">
      <alignment horizontal="center"/>
    </xf>
    <xf numFmtId="169" fontId="50" fillId="0" borderId="94" xfId="51" applyNumberFormat="1" applyFont="1" applyFill="1" applyBorder="1" applyAlignment="1">
      <alignment horizontal="center"/>
    </xf>
    <xf numFmtId="169" fontId="46" fillId="0" borderId="101" xfId="51" applyNumberFormat="1" applyFont="1" applyFill="1" applyBorder="1" applyAlignment="1">
      <alignment horizontal="center"/>
    </xf>
    <xf numFmtId="169" fontId="46" fillId="0" borderId="102" xfId="5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36" fillId="0" borderId="98" xfId="0" applyFont="1" applyFill="1" applyBorder="1" applyAlignment="1">
      <alignment horizontal="center"/>
    </xf>
    <xf numFmtId="0" fontId="36" fillId="0" borderId="99" xfId="0" applyFont="1" applyFill="1" applyBorder="1" applyAlignment="1">
      <alignment horizontal="center"/>
    </xf>
    <xf numFmtId="169" fontId="36" fillId="0" borderId="90" xfId="51" applyNumberFormat="1" applyFont="1" applyFill="1" applyBorder="1" applyAlignment="1">
      <alignment horizontal="center"/>
    </xf>
    <xf numFmtId="169" fontId="36" fillId="0" borderId="113" xfId="51" applyNumberFormat="1" applyFont="1" applyFill="1" applyBorder="1" applyAlignment="1">
      <alignment horizontal="center"/>
    </xf>
    <xf numFmtId="169" fontId="36" fillId="0" borderId="114" xfId="51" applyNumberFormat="1" applyFont="1" applyFill="1" applyBorder="1" applyAlignment="1">
      <alignment horizontal="center"/>
    </xf>
    <xf numFmtId="169" fontId="36" fillId="0" borderId="122" xfId="51" applyNumberFormat="1" applyFont="1" applyFill="1" applyBorder="1" applyAlignment="1">
      <alignment horizontal="center"/>
    </xf>
    <xf numFmtId="169" fontId="36" fillId="0" borderId="123" xfId="51" applyNumberFormat="1" applyFont="1" applyFill="1" applyBorder="1" applyAlignment="1">
      <alignment horizontal="center"/>
    </xf>
    <xf numFmtId="169" fontId="36" fillId="0" borderId="124" xfId="51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/>
    </xf>
    <xf numFmtId="49" fontId="49" fillId="8" borderId="26" xfId="0" applyNumberFormat="1" applyFont="1" applyFill="1" applyBorder="1" applyAlignment="1">
      <alignment horizontal="center"/>
    </xf>
    <xf numFmtId="49" fontId="49" fillId="8" borderId="28" xfId="0" applyNumberFormat="1" applyFont="1" applyFill="1" applyBorder="1" applyAlignment="1">
      <alignment horizontal="center"/>
    </xf>
    <xf numFmtId="0" fontId="49" fillId="8" borderId="18" xfId="0" applyFont="1" applyFill="1" applyBorder="1" applyAlignment="1">
      <alignment horizontal="center"/>
    </xf>
    <xf numFmtId="0" fontId="49" fillId="8" borderId="19" xfId="0" applyFont="1" applyFill="1" applyBorder="1" applyAlignment="1">
      <alignment horizontal="center"/>
    </xf>
    <xf numFmtId="3" fontId="2" fillId="4" borderId="77" xfId="0" applyNumberFormat="1" applyFont="1" applyFill="1" applyBorder="1" applyAlignment="1">
      <alignment horizontal="center" vertical="center"/>
    </xf>
    <xf numFmtId="3" fontId="2" fillId="4" borderId="78" xfId="0" applyNumberFormat="1" applyFont="1" applyFill="1" applyBorder="1" applyAlignment="1">
      <alignment horizontal="center" vertical="center"/>
    </xf>
    <xf numFmtId="3" fontId="2" fillId="4" borderId="79" xfId="0" applyNumberFormat="1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>
      <alignment horizontal="center"/>
    </xf>
    <xf numFmtId="3" fontId="10" fillId="0" borderId="78" xfId="0" applyNumberFormat="1" applyFont="1" applyFill="1" applyBorder="1" applyAlignment="1">
      <alignment horizontal="center"/>
    </xf>
    <xf numFmtId="3" fontId="10" fillId="0" borderId="79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3" fillId="0" borderId="0" xfId="0" applyFont="1" applyFill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28" fillId="8" borderId="0" xfId="0" applyFont="1" applyFill="1" applyAlignment="1" applyProtection="1">
      <alignment horizontal="center"/>
      <protection/>
    </xf>
    <xf numFmtId="0" fontId="49" fillId="8" borderId="125" xfId="0" applyFont="1" applyFill="1" applyBorder="1" applyAlignment="1">
      <alignment horizontal="center"/>
    </xf>
    <xf numFmtId="0" fontId="49" fillId="8" borderId="123" xfId="0" applyFont="1" applyFill="1" applyBorder="1" applyAlignment="1">
      <alignment horizontal="center"/>
    </xf>
    <xf numFmtId="0" fontId="49" fillId="8" borderId="1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49" fillId="8" borderId="92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0" fillId="0" borderId="0" xfId="0" applyFont="1" applyFill="1" applyAlignment="1" applyProtection="1" quotePrefix="1">
      <alignment horizontal="center"/>
      <protection/>
    </xf>
    <xf numFmtId="0" fontId="5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/>
    </xf>
    <xf numFmtId="0" fontId="28" fillId="0" borderId="0" xfId="0" applyFont="1" applyFill="1" applyAlignment="1" applyProtection="1">
      <alignment horizontal="center"/>
      <protection/>
    </xf>
    <xf numFmtId="0" fontId="49" fillId="8" borderId="26" xfId="0" applyFont="1" applyFill="1" applyBorder="1" applyAlignment="1" applyProtection="1">
      <alignment horizontal="center" vertical="center" wrapText="1"/>
      <protection/>
    </xf>
    <xf numFmtId="0" fontId="49" fillId="8" borderId="53" xfId="0" applyFont="1" applyFill="1" applyBorder="1" applyAlignment="1" applyProtection="1">
      <alignment horizontal="center" vertical="center" wrapText="1"/>
      <protection/>
    </xf>
    <xf numFmtId="0" fontId="49" fillId="8" borderId="28" xfId="0" applyFont="1" applyFill="1" applyBorder="1" applyAlignment="1" applyProtection="1">
      <alignment horizontal="center" vertical="center" wrapText="1"/>
      <protection/>
    </xf>
    <xf numFmtId="0" fontId="49" fillId="8" borderId="31" xfId="0" applyFont="1" applyFill="1" applyBorder="1" applyAlignment="1" applyProtection="1">
      <alignment horizontal="center" vertical="center" wrapText="1"/>
      <protection/>
    </xf>
    <xf numFmtId="0" fontId="49" fillId="8" borderId="0" xfId="0" applyFont="1" applyFill="1" applyBorder="1" applyAlignment="1" applyProtection="1">
      <alignment horizontal="center" vertical="center" wrapText="1"/>
      <protection/>
    </xf>
    <xf numFmtId="0" fontId="49" fillId="8" borderId="32" xfId="0" applyFont="1" applyFill="1" applyBorder="1" applyAlignment="1" applyProtection="1">
      <alignment horizontal="center" vertical="center" wrapText="1"/>
      <protection/>
    </xf>
    <xf numFmtId="0" fontId="49" fillId="8" borderId="39" xfId="0" applyFont="1" applyFill="1" applyBorder="1" applyAlignment="1" applyProtection="1">
      <alignment horizontal="center" vertical="center" wrapText="1"/>
      <protection/>
    </xf>
    <xf numFmtId="0" fontId="49" fillId="8" borderId="23" xfId="0" applyFont="1" applyFill="1" applyBorder="1" applyAlignment="1" applyProtection="1">
      <alignment horizontal="center" vertical="center" wrapText="1"/>
      <protection/>
    </xf>
    <xf numFmtId="0" fontId="49" fillId="8" borderId="4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 quotePrefix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57" fillId="8" borderId="0" xfId="0" applyFont="1" applyFill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 horizontal="center" vertical="justify"/>
    </xf>
    <xf numFmtId="0" fontId="58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/>
    </xf>
    <xf numFmtId="0" fontId="64" fillId="8" borderId="24" xfId="0" applyFont="1" applyFill="1" applyBorder="1" applyAlignment="1">
      <alignment horizontal="left" vertical="top" wrapText="1"/>
    </xf>
    <xf numFmtId="0" fontId="64" fillId="8" borderId="52" xfId="0" applyFont="1" applyFill="1" applyBorder="1" applyAlignment="1">
      <alignment horizontal="left" vertical="top" wrapText="1"/>
    </xf>
    <xf numFmtId="166" fontId="2" fillId="4" borderId="54" xfId="0" applyNumberFormat="1" applyFont="1" applyFill="1" applyBorder="1" applyAlignment="1">
      <alignment horizontal="center" vertical="center"/>
    </xf>
    <xf numFmtId="166" fontId="2" fillId="4" borderId="53" xfId="0" applyNumberFormat="1" applyFont="1" applyFill="1" applyBorder="1" applyAlignment="1">
      <alignment horizontal="center" vertical="center"/>
    </xf>
    <xf numFmtId="166" fontId="2" fillId="4" borderId="28" xfId="0" applyNumberFormat="1" applyFont="1" applyFill="1" applyBorder="1" applyAlignment="1">
      <alignment horizontal="center" vertical="center"/>
    </xf>
    <xf numFmtId="166" fontId="2" fillId="4" borderId="22" xfId="0" applyNumberFormat="1" applyFont="1" applyFill="1" applyBorder="1" applyAlignment="1">
      <alignment horizontal="center" vertical="center"/>
    </xf>
    <xf numFmtId="166" fontId="2" fillId="4" borderId="23" xfId="0" applyNumberFormat="1" applyFont="1" applyFill="1" applyBorder="1" applyAlignment="1">
      <alignment horizontal="center" vertical="center"/>
    </xf>
    <xf numFmtId="166" fontId="2" fillId="4" borderId="40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3" fontId="2" fillId="0" borderId="121" xfId="0" applyNumberFormat="1" applyFont="1" applyFill="1" applyBorder="1" applyAlignment="1" applyProtection="1">
      <alignment horizontal="center"/>
      <protection/>
    </xf>
    <xf numFmtId="3" fontId="2" fillId="0" borderId="45" xfId="0" applyNumberFormat="1" applyFont="1" applyFill="1" applyBorder="1" applyAlignment="1" applyProtection="1">
      <alignment horizontal="center"/>
      <protection/>
    </xf>
    <xf numFmtId="3" fontId="10" fillId="0" borderId="62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166" fontId="10" fillId="0" borderId="56" xfId="0" applyNumberFormat="1" applyFont="1" applyFill="1" applyBorder="1" applyAlignment="1">
      <alignment vertical="center"/>
    </xf>
    <xf numFmtId="166" fontId="10" fillId="0" borderId="78" xfId="0" applyNumberFormat="1" applyFont="1" applyFill="1" applyBorder="1" applyAlignment="1">
      <alignment vertical="center"/>
    </xf>
    <xf numFmtId="166" fontId="10" fillId="0" borderId="126" xfId="0" applyNumberFormat="1" applyFont="1" applyFill="1" applyBorder="1" applyAlignment="1">
      <alignment vertical="center"/>
    </xf>
    <xf numFmtId="166" fontId="2" fillId="4" borderId="26" xfId="0" applyNumberFormat="1" applyFont="1" applyFill="1" applyBorder="1" applyAlignment="1">
      <alignment horizontal="center" vertical="center"/>
    </xf>
    <xf numFmtId="166" fontId="2" fillId="4" borderId="39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0" fillId="0" borderId="67" xfId="0" applyNumberFormat="1" applyFont="1" applyFill="1" applyBorder="1" applyAlignment="1" applyProtection="1">
      <alignment horizontal="center"/>
      <protection/>
    </xf>
    <xf numFmtId="3" fontId="2" fillId="0" borderId="48" xfId="0" applyNumberFormat="1" applyFont="1" applyFill="1" applyBorder="1" applyAlignment="1" applyProtection="1">
      <alignment horizontal="center"/>
      <protection/>
    </xf>
    <xf numFmtId="3" fontId="2" fillId="0" borderId="46" xfId="0" applyNumberFormat="1" applyFont="1" applyFill="1" applyBorder="1" applyAlignment="1" applyProtection="1">
      <alignment horizontal="center"/>
      <protection/>
    </xf>
    <xf numFmtId="3" fontId="2" fillId="0" borderId="68" xfId="0" applyNumberFormat="1" applyFont="1" applyFill="1" applyBorder="1" applyAlignment="1" applyProtection="1">
      <alignment horizontal="center"/>
      <protection/>
    </xf>
    <xf numFmtId="0" fontId="7" fillId="0" borderId="12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horizontal="center" vertical="justify"/>
    </xf>
    <xf numFmtId="0" fontId="12" fillId="0" borderId="75" xfId="0" applyFont="1" applyFill="1" applyBorder="1" applyAlignment="1">
      <alignment horizontal="center" vertical="justify"/>
    </xf>
    <xf numFmtId="0" fontId="12" fillId="0" borderId="5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3" fontId="6" fillId="0" borderId="61" xfId="0" applyNumberFormat="1" applyFont="1" applyFill="1" applyBorder="1" applyAlignment="1" applyProtection="1" quotePrefix="1">
      <alignment horizontal="center" wrapText="1"/>
      <protection/>
    </xf>
    <xf numFmtId="3" fontId="6" fillId="0" borderId="18" xfId="0" applyNumberFormat="1" applyFont="1" applyFill="1" applyBorder="1" applyAlignment="1" applyProtection="1" quotePrefix="1">
      <alignment horizontal="center" wrapText="1"/>
      <protection/>
    </xf>
    <xf numFmtId="3" fontId="6" fillId="0" borderId="62" xfId="0" applyNumberFormat="1" applyFont="1" applyFill="1" applyBorder="1" applyAlignment="1" applyProtection="1" quotePrefix="1">
      <alignment horizontal="center" wrapText="1"/>
      <protection/>
    </xf>
    <xf numFmtId="3" fontId="6" fillId="0" borderId="10" xfId="0" applyNumberFormat="1" applyFont="1" applyFill="1" applyBorder="1" applyAlignment="1" applyProtection="1" quotePrefix="1">
      <alignment horizontal="center" wrapText="1"/>
      <protection/>
    </xf>
    <xf numFmtId="166" fontId="24" fillId="0" borderId="73" xfId="0" applyNumberFormat="1" applyFont="1" applyFill="1" applyBorder="1" applyAlignment="1">
      <alignment horizontal="center"/>
    </xf>
    <xf numFmtId="166" fontId="24" fillId="0" borderId="74" xfId="0" applyNumberFormat="1" applyFont="1" applyFill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/>
    </xf>
    <xf numFmtId="166" fontId="10" fillId="0" borderId="66" xfId="0" applyNumberFormat="1" applyFont="1" applyFill="1" applyBorder="1" applyAlignment="1">
      <alignment horizontal="center"/>
    </xf>
    <xf numFmtId="166" fontId="41" fillId="0" borderId="51" xfId="0" applyNumberFormat="1" applyFont="1" applyFill="1" applyBorder="1" applyAlignment="1">
      <alignment horizontal="center"/>
    </xf>
    <xf numFmtId="166" fontId="41" fillId="0" borderId="66" xfId="0" applyNumberFormat="1" applyFont="1" applyFill="1" applyBorder="1" applyAlignment="1">
      <alignment horizontal="center"/>
    </xf>
    <xf numFmtId="166" fontId="2" fillId="4" borderId="71" xfId="0" applyNumberFormat="1" applyFont="1" applyFill="1" applyBorder="1" applyAlignment="1">
      <alignment horizontal="center"/>
    </xf>
    <xf numFmtId="166" fontId="2" fillId="4" borderId="127" xfId="0" applyNumberFormat="1" applyFont="1" applyFill="1" applyBorder="1" applyAlignment="1">
      <alignment horizontal="center"/>
    </xf>
    <xf numFmtId="166" fontId="24" fillId="0" borderId="51" xfId="0" applyNumberFormat="1" applyFont="1" applyFill="1" applyBorder="1" applyAlignment="1">
      <alignment horizontal="center"/>
    </xf>
    <xf numFmtId="166" fontId="24" fillId="0" borderId="67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166" fontId="2" fillId="4" borderId="72" xfId="0" applyNumberFormat="1" applyFont="1" applyFill="1" applyBorder="1" applyAlignment="1">
      <alignment horizontal="center"/>
    </xf>
    <xf numFmtId="166" fontId="24" fillId="0" borderId="66" xfId="0" applyNumberFormat="1" applyFont="1" applyFill="1" applyBorder="1" applyAlignment="1">
      <alignment horizontal="center"/>
    </xf>
    <xf numFmtId="3" fontId="6" fillId="0" borderId="121" xfId="0" applyNumberFormat="1" applyFont="1" applyFill="1" applyBorder="1" applyAlignment="1" applyProtection="1" quotePrefix="1">
      <alignment horizontal="center" wrapText="1"/>
      <protection/>
    </xf>
    <xf numFmtId="3" fontId="6" fillId="0" borderId="45" xfId="0" applyNumberFormat="1" applyFont="1" applyFill="1" applyBorder="1" applyAlignment="1" applyProtection="1" quotePrefix="1">
      <alignment horizontal="center" wrapText="1"/>
      <protection/>
    </xf>
    <xf numFmtId="166" fontId="24" fillId="0" borderId="68" xfId="0" applyNumberFormat="1" applyFont="1" applyFill="1" applyBorder="1" applyAlignment="1">
      <alignment horizontal="center"/>
    </xf>
    <xf numFmtId="0" fontId="32" fillId="0" borderId="24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 horizontal="center"/>
      <protection/>
    </xf>
    <xf numFmtId="3" fontId="10" fillId="0" borderId="45" xfId="0" applyNumberFormat="1" applyFont="1" applyFill="1" applyBorder="1" applyAlignment="1" applyProtection="1">
      <alignment horizontal="center"/>
      <protection/>
    </xf>
    <xf numFmtId="166" fontId="2" fillId="4" borderId="17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M.FINANC.DE EMPRESAS.directiva trimestral publicada" xfId="48"/>
    <cellStyle name="Millares [0]_FORMATOS (05-06-07)" xfId="49"/>
    <cellStyle name="Millares [0]_FORMATOS (8-9-10-11)" xfId="50"/>
    <cellStyle name="Millares_FORMATOS (05-06-07)" xfId="51"/>
    <cellStyle name="Currency" xfId="52"/>
    <cellStyle name="Currency [0]" xfId="53"/>
    <cellStyle name="Neutral" xfId="54"/>
    <cellStyle name="Normal_FORMATO_A1" xfId="55"/>
    <cellStyle name="normal_FORMATO_A1_1" xfId="56"/>
    <cellStyle name="Normal_FORMATOS LOCALE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P89"/>
  <sheetViews>
    <sheetView showZeros="0" tabSelected="1" showOutlineSymbols="0" zoomScale="70" zoomScaleNormal="7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28125" style="30" customWidth="1"/>
    <col min="2" max="2" width="3.140625" style="30" customWidth="1"/>
    <col min="3" max="3" width="3.421875" style="30" customWidth="1"/>
    <col min="4" max="4" width="2.8515625" style="30" customWidth="1"/>
    <col min="5" max="5" width="5.140625" style="30" customWidth="1"/>
    <col min="6" max="6" width="21.57421875" style="30" customWidth="1"/>
    <col min="7" max="7" width="8.57421875" style="30" customWidth="1"/>
    <col min="8" max="8" width="36.140625" style="30" customWidth="1"/>
    <col min="9" max="9" width="14.7109375" style="30" customWidth="1"/>
    <col min="10" max="10" width="12.8515625" style="30" customWidth="1"/>
    <col min="11" max="11" width="16.00390625" style="30" customWidth="1"/>
    <col min="12" max="12" width="13.28125" style="30" customWidth="1"/>
    <col min="13" max="13" width="16.7109375" style="30" customWidth="1"/>
    <col min="14" max="14" width="13.28125" style="30" customWidth="1"/>
    <col min="15" max="15" width="11.140625" style="30" customWidth="1"/>
    <col min="16" max="16384" width="11.421875" style="30" customWidth="1"/>
  </cols>
  <sheetData>
    <row r="1" spans="2:15" ht="12.75">
      <c r="B1" s="3"/>
      <c r="C1" s="94"/>
      <c r="D1" s="94"/>
      <c r="E1" s="93"/>
      <c r="F1" s="95"/>
      <c r="G1" s="98"/>
      <c r="H1" s="93"/>
      <c r="I1" s="93"/>
      <c r="J1" s="96"/>
      <c r="K1" s="96"/>
      <c r="L1" s="99"/>
      <c r="M1" s="50"/>
      <c r="O1"/>
    </row>
    <row r="2" spans="3:15" ht="19.5">
      <c r="C2" s="1064" t="s">
        <v>93</v>
      </c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/>
    </row>
    <row r="3" spans="2:15" ht="12.75">
      <c r="B3" s="3"/>
      <c r="C3" s="94"/>
      <c r="D3" s="94"/>
      <c r="E3" s="93"/>
      <c r="F3" s="95"/>
      <c r="G3" s="98"/>
      <c r="H3" s="93"/>
      <c r="I3" s="93"/>
      <c r="J3" s="96"/>
      <c r="K3" s="96"/>
      <c r="L3" s="99"/>
      <c r="O3"/>
    </row>
    <row r="4" spans="2:15" ht="15.75">
      <c r="B4" s="38"/>
      <c r="C4" s="1065" t="s">
        <v>111</v>
      </c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/>
    </row>
    <row r="5" spans="2:15" ht="37.5" customHeight="1">
      <c r="B5" s="45"/>
      <c r="C5" s="1057" t="s">
        <v>486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/>
    </row>
    <row r="6" spans="2:15" ht="15.75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09"/>
      <c r="N6" s="210"/>
      <c r="O6"/>
    </row>
    <row r="7" spans="2:15" ht="19.5">
      <c r="B7" s="38"/>
      <c r="C7" s="1059" t="s">
        <v>423</v>
      </c>
      <c r="D7" s="1059"/>
      <c r="E7" s="1059"/>
      <c r="F7" s="1059"/>
      <c r="G7" s="1059"/>
      <c r="H7" s="1059"/>
      <c r="I7" s="1059"/>
      <c r="J7" s="1059"/>
      <c r="K7" s="1059"/>
      <c r="L7" s="1059"/>
      <c r="M7" s="1059"/>
      <c r="N7" s="1059"/>
      <c r="O7"/>
    </row>
    <row r="8" spans="2:15" ht="19.5">
      <c r="B8" s="38"/>
      <c r="C8" s="1059" t="s">
        <v>409</v>
      </c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/>
    </row>
    <row r="9" spans="2:15" ht="15.75">
      <c r="B9" s="38"/>
      <c r="C9" s="1068" t="s">
        <v>0</v>
      </c>
      <c r="D9" s="1068"/>
      <c r="E9" s="1068"/>
      <c r="F9" s="1068"/>
      <c r="G9" s="1068"/>
      <c r="H9" s="1068"/>
      <c r="I9" s="1068"/>
      <c r="J9" s="1068"/>
      <c r="K9" s="1068"/>
      <c r="L9" s="1068"/>
      <c r="M9" s="1068"/>
      <c r="N9" s="1068"/>
      <c r="O9"/>
    </row>
    <row r="10" spans="2:15" ht="15.7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/>
    </row>
    <row r="11" spans="2:15" ht="16.5">
      <c r="B11" s="47"/>
      <c r="C11" s="48" t="s">
        <v>40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/>
    </row>
    <row r="12" spans="2:15" ht="16.5" thickBo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/>
    </row>
    <row r="13" spans="3:15" ht="17.25" customHeight="1" thickTop="1">
      <c r="C13" s="1069" t="s">
        <v>42</v>
      </c>
      <c r="D13" s="1070"/>
      <c r="E13" s="1070"/>
      <c r="F13" s="1070"/>
      <c r="G13" s="1070"/>
      <c r="H13" s="1071"/>
      <c r="I13" s="665"/>
      <c r="J13" s="1075" t="s">
        <v>444</v>
      </c>
      <c r="K13" s="1066"/>
      <c r="L13" s="1067"/>
      <c r="M13" s="666"/>
      <c r="N13" s="667"/>
      <c r="O13"/>
    </row>
    <row r="14" spans="3:15" ht="27" customHeight="1">
      <c r="C14" s="1072"/>
      <c r="D14" s="1073"/>
      <c r="E14" s="1073"/>
      <c r="F14" s="1073"/>
      <c r="G14" s="1073"/>
      <c r="H14" s="1074"/>
      <c r="I14" s="668" t="s">
        <v>50</v>
      </c>
      <c r="J14" s="1061"/>
      <c r="K14" s="1062"/>
      <c r="L14" s="1063"/>
      <c r="M14" s="669" t="s">
        <v>5</v>
      </c>
      <c r="N14" s="670"/>
      <c r="O14"/>
    </row>
    <row r="15" spans="3:15" ht="16.5">
      <c r="C15" s="1060" t="s">
        <v>371</v>
      </c>
      <c r="D15" s="1052"/>
      <c r="E15" s="1052"/>
      <c r="F15" s="1052"/>
      <c r="G15" s="671"/>
      <c r="H15" s="671"/>
      <c r="I15" s="668" t="s">
        <v>443</v>
      </c>
      <c r="J15" s="672">
        <v>2</v>
      </c>
      <c r="K15" s="673">
        <v>3</v>
      </c>
      <c r="L15" s="673">
        <v>4</v>
      </c>
      <c r="M15" s="674" t="s">
        <v>94</v>
      </c>
      <c r="N15" s="675" t="s">
        <v>52</v>
      </c>
      <c r="O15"/>
    </row>
    <row r="16" spans="3:15" ht="16.5">
      <c r="C16" s="676"/>
      <c r="D16" s="677" t="s">
        <v>372</v>
      </c>
      <c r="E16" s="677"/>
      <c r="F16" s="677"/>
      <c r="G16" s="678"/>
      <c r="H16" s="678"/>
      <c r="I16" s="674" t="s">
        <v>51</v>
      </c>
      <c r="J16" s="629" t="s">
        <v>20</v>
      </c>
      <c r="K16" s="629" t="s">
        <v>21</v>
      </c>
      <c r="L16" s="629" t="s">
        <v>22</v>
      </c>
      <c r="M16" s="668" t="s">
        <v>95</v>
      </c>
      <c r="N16" s="642" t="s">
        <v>103</v>
      </c>
      <c r="O16"/>
    </row>
    <row r="17" spans="2:15" ht="16.5">
      <c r="B17"/>
      <c r="C17" s="679"/>
      <c r="D17" s="680"/>
      <c r="E17" s="681"/>
      <c r="F17" s="682"/>
      <c r="G17" s="682"/>
      <c r="H17" s="682"/>
      <c r="I17" s="683"/>
      <c r="J17" s="629" t="s">
        <v>2</v>
      </c>
      <c r="K17" s="629" t="s">
        <v>3</v>
      </c>
      <c r="L17" s="629" t="s">
        <v>4</v>
      </c>
      <c r="M17" s="668" t="s">
        <v>445</v>
      </c>
      <c r="N17" s="642"/>
      <c r="O17"/>
    </row>
    <row r="18" spans="2:15" ht="17.25" thickBot="1">
      <c r="B18"/>
      <c r="C18" s="684"/>
      <c r="D18" s="685"/>
      <c r="E18" s="686"/>
      <c r="F18" s="687"/>
      <c r="G18" s="687"/>
      <c r="H18" s="687"/>
      <c r="I18" s="683" t="s">
        <v>53</v>
      </c>
      <c r="J18" s="688" t="s">
        <v>6</v>
      </c>
      <c r="K18" s="688" t="s">
        <v>32</v>
      </c>
      <c r="L18" s="688" t="s">
        <v>8</v>
      </c>
      <c r="M18" s="689" t="s">
        <v>54</v>
      </c>
      <c r="N18" s="642" t="s">
        <v>104</v>
      </c>
      <c r="O18"/>
    </row>
    <row r="19" spans="2:15" ht="13.5" thickTop="1">
      <c r="B19"/>
      <c r="C19" s="40"/>
      <c r="D19" s="41"/>
      <c r="E19" s="42"/>
      <c r="F19" s="42"/>
      <c r="G19" s="42"/>
      <c r="H19" s="42"/>
      <c r="I19" s="211"/>
      <c r="J19" s="43"/>
      <c r="K19" s="43"/>
      <c r="L19" s="43"/>
      <c r="M19" s="43"/>
      <c r="N19" s="44"/>
      <c r="O19"/>
    </row>
    <row r="20" spans="2:15" ht="12.75">
      <c r="B20"/>
      <c r="C20" s="690" t="s">
        <v>43</v>
      </c>
      <c r="D20" s="691" t="s">
        <v>373</v>
      </c>
      <c r="E20" s="691"/>
      <c r="F20" s="691"/>
      <c r="G20" s="691"/>
      <c r="H20" s="691"/>
      <c r="I20" s="692">
        <v>0</v>
      </c>
      <c r="J20" s="692">
        <v>0</v>
      </c>
      <c r="K20" s="692">
        <v>0</v>
      </c>
      <c r="L20" s="692">
        <v>0</v>
      </c>
      <c r="M20" s="692">
        <v>0</v>
      </c>
      <c r="N20" s="693">
        <v>0</v>
      </c>
      <c r="O20"/>
    </row>
    <row r="21" spans="2:15" ht="12.75">
      <c r="B21"/>
      <c r="C21" s="212" t="s">
        <v>11</v>
      </c>
      <c r="D21" s="213" t="s">
        <v>11</v>
      </c>
      <c r="E21" s="214" t="s">
        <v>374</v>
      </c>
      <c r="F21" s="214"/>
      <c r="G21" s="214"/>
      <c r="H21" s="214"/>
      <c r="I21" s="215"/>
      <c r="J21" s="215"/>
      <c r="K21" s="215"/>
      <c r="L21" s="215"/>
      <c r="M21" s="215"/>
      <c r="N21" s="216"/>
      <c r="O21"/>
    </row>
    <row r="22" spans="2:15" ht="12.75">
      <c r="B22"/>
      <c r="C22" s="217" t="s">
        <v>11</v>
      </c>
      <c r="D22" s="218" t="s">
        <v>12</v>
      </c>
      <c r="E22" s="219" t="s">
        <v>375</v>
      </c>
      <c r="F22" s="219"/>
      <c r="G22" s="219"/>
      <c r="H22" s="219"/>
      <c r="I22" s="220"/>
      <c r="J22" s="220"/>
      <c r="K22" s="220"/>
      <c r="L22" s="220"/>
      <c r="M22" s="220"/>
      <c r="N22" s="221"/>
      <c r="O22"/>
    </row>
    <row r="23" spans="2:15" ht="12.75">
      <c r="B23"/>
      <c r="C23" s="217" t="s">
        <v>11</v>
      </c>
      <c r="D23" s="218" t="s">
        <v>15</v>
      </c>
      <c r="E23" s="219" t="s">
        <v>376</v>
      </c>
      <c r="F23" s="219"/>
      <c r="G23" s="219"/>
      <c r="H23" s="219"/>
      <c r="I23" s="220"/>
      <c r="J23" s="220"/>
      <c r="K23" s="220"/>
      <c r="L23" s="220"/>
      <c r="M23" s="220"/>
      <c r="N23" s="221"/>
      <c r="O23"/>
    </row>
    <row r="24" spans="2:15" ht="12.75" customHeight="1">
      <c r="B24"/>
      <c r="C24" s="521" t="s">
        <v>11</v>
      </c>
      <c r="D24" s="522" t="s">
        <v>13</v>
      </c>
      <c r="E24" s="1056" t="s">
        <v>77</v>
      </c>
      <c r="F24" s="1047"/>
      <c r="G24" s="1047"/>
      <c r="H24" s="1048"/>
      <c r="I24" s="220"/>
      <c r="J24" s="220"/>
      <c r="K24" s="220"/>
      <c r="L24" s="220"/>
      <c r="M24" s="220">
        <v>0</v>
      </c>
      <c r="N24" s="221">
        <v>0</v>
      </c>
      <c r="O24"/>
    </row>
    <row r="25" spans="2:15" ht="12.75">
      <c r="B25"/>
      <c r="C25" s="217" t="s">
        <v>11</v>
      </c>
      <c r="D25" s="218" t="s">
        <v>14</v>
      </c>
      <c r="E25" s="219" t="s">
        <v>377</v>
      </c>
      <c r="F25" s="219"/>
      <c r="G25" s="219"/>
      <c r="H25" s="219"/>
      <c r="I25" s="220"/>
      <c r="J25" s="220"/>
      <c r="K25" s="220"/>
      <c r="L25" s="220"/>
      <c r="M25" s="220">
        <v>0</v>
      </c>
      <c r="N25" s="221">
        <v>0</v>
      </c>
      <c r="O25"/>
    </row>
    <row r="26" spans="2:15" ht="12.75">
      <c r="B26"/>
      <c r="C26" s="217" t="s">
        <v>11</v>
      </c>
      <c r="D26" s="218" t="s">
        <v>16</v>
      </c>
      <c r="E26" s="219" t="s">
        <v>378</v>
      </c>
      <c r="F26" s="219"/>
      <c r="G26" s="219"/>
      <c r="H26" s="219"/>
      <c r="I26" s="220"/>
      <c r="J26" s="220"/>
      <c r="K26" s="220"/>
      <c r="L26" s="220"/>
      <c r="M26" s="220">
        <v>0</v>
      </c>
      <c r="N26" s="221">
        <v>0</v>
      </c>
      <c r="O26"/>
    </row>
    <row r="27" spans="2:15" ht="12" customHeight="1">
      <c r="B27"/>
      <c r="C27" s="217" t="s">
        <v>11</v>
      </c>
      <c r="D27" s="218" t="s">
        <v>17</v>
      </c>
      <c r="E27" s="219" t="s">
        <v>379</v>
      </c>
      <c r="F27" s="219"/>
      <c r="G27" s="219"/>
      <c r="H27" s="219"/>
      <c r="I27" s="220"/>
      <c r="J27" s="220"/>
      <c r="K27" s="220"/>
      <c r="L27" s="220"/>
      <c r="M27" s="220">
        <v>0</v>
      </c>
      <c r="N27" s="221">
        <v>0</v>
      </c>
      <c r="O27"/>
    </row>
    <row r="28" spans="2:15" ht="12.75">
      <c r="B28"/>
      <c r="C28" s="217" t="s">
        <v>11</v>
      </c>
      <c r="D28" s="218" t="s">
        <v>18</v>
      </c>
      <c r="E28" s="219" t="s">
        <v>381</v>
      </c>
      <c r="F28" s="219"/>
      <c r="G28" s="219"/>
      <c r="H28" s="219"/>
      <c r="I28" s="220"/>
      <c r="J28" s="220"/>
      <c r="K28" s="220"/>
      <c r="L28" s="220"/>
      <c r="M28" s="220">
        <v>0</v>
      </c>
      <c r="N28" s="221">
        <v>0</v>
      </c>
      <c r="O28"/>
    </row>
    <row r="29" spans="2:15" ht="12.75">
      <c r="B29"/>
      <c r="C29" s="217">
        <v>1</v>
      </c>
      <c r="D29" s="218" t="s">
        <v>19</v>
      </c>
      <c r="E29" s="219" t="s">
        <v>380</v>
      </c>
      <c r="F29" s="219"/>
      <c r="G29" s="219"/>
      <c r="H29" s="219"/>
      <c r="I29" s="220"/>
      <c r="J29" s="220"/>
      <c r="K29" s="220"/>
      <c r="L29" s="220"/>
      <c r="M29" s="220"/>
      <c r="N29" s="221"/>
      <c r="O29"/>
    </row>
    <row r="30" spans="2:15" ht="12.75">
      <c r="B30"/>
      <c r="C30" s="224"/>
      <c r="D30" s="225"/>
      <c r="E30" s="226"/>
      <c r="F30" s="226"/>
      <c r="G30" s="226"/>
      <c r="H30" s="226"/>
      <c r="I30" s="227"/>
      <c r="J30" s="227"/>
      <c r="K30" s="227"/>
      <c r="L30" s="227"/>
      <c r="M30" s="223">
        <v>0</v>
      </c>
      <c r="N30" s="228"/>
      <c r="O30"/>
    </row>
    <row r="31" spans="2:15" ht="13.5" thickBot="1">
      <c r="B31"/>
      <c r="C31" s="1053" t="s">
        <v>47</v>
      </c>
      <c r="D31" s="1054"/>
      <c r="E31" s="1054"/>
      <c r="F31" s="1054"/>
      <c r="G31" s="1054"/>
      <c r="H31" s="1055"/>
      <c r="I31" s="694">
        <v>0</v>
      </c>
      <c r="J31" s="694">
        <v>0</v>
      </c>
      <c r="K31" s="694">
        <v>0</v>
      </c>
      <c r="L31" s="694">
        <v>0</v>
      </c>
      <c r="M31" s="694">
        <v>0</v>
      </c>
      <c r="N31" s="695">
        <v>0</v>
      </c>
      <c r="O31"/>
    </row>
    <row r="32" spans="2:16" ht="16.5" thickTop="1">
      <c r="B32"/>
      <c r="C32" s="32"/>
      <c r="D32" s="33"/>
      <c r="E32" s="34"/>
      <c r="F32" s="34"/>
      <c r="G32" s="34"/>
      <c r="H32" s="34"/>
      <c r="I32" s="34"/>
      <c r="O32"/>
      <c r="P32" s="222"/>
    </row>
    <row r="33" spans="2:3" ht="13.5">
      <c r="B33"/>
      <c r="C33" s="696" t="s">
        <v>446</v>
      </c>
    </row>
    <row r="34" spans="2:3" ht="13.5">
      <c r="B34"/>
      <c r="C34" s="523"/>
    </row>
    <row r="35" spans="2:3" ht="13.5">
      <c r="B35"/>
      <c r="C35" s="523"/>
    </row>
    <row r="36" spans="2:3" ht="13.5">
      <c r="B36"/>
      <c r="C36" s="523"/>
    </row>
    <row r="37" spans="2:3" ht="13.5">
      <c r="B37"/>
      <c r="C37" s="523"/>
    </row>
    <row r="38" spans="2:15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ht="13.5">
      <c r="B39"/>
      <c r="C39" s="86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</row>
    <row r="40" spans="2:15" ht="13.5">
      <c r="B40"/>
      <c r="C40" s="86"/>
      <c r="D40" s="524"/>
      <c r="E40" s="524"/>
      <c r="F40" s="525" t="s">
        <v>56</v>
      </c>
      <c r="G40" s="524"/>
      <c r="H40" s="525"/>
      <c r="I40" s="525" t="s">
        <v>56</v>
      </c>
      <c r="J40" s="524"/>
      <c r="K40" s="525"/>
      <c r="L40" s="525" t="s">
        <v>56</v>
      </c>
      <c r="M40" s="524"/>
      <c r="N40" s="525"/>
      <c r="O40" s="524"/>
    </row>
    <row r="41" spans="2:15" ht="13.5">
      <c r="B41"/>
      <c r="C41" s="86"/>
      <c r="D41" s="524"/>
      <c r="E41" s="524"/>
      <c r="F41" s="525" t="s">
        <v>92</v>
      </c>
      <c r="G41" s="524"/>
      <c r="H41" s="525"/>
      <c r="I41" s="525" t="s">
        <v>112</v>
      </c>
      <c r="J41" s="524"/>
      <c r="K41" s="526"/>
      <c r="L41" s="525" t="s">
        <v>89</v>
      </c>
      <c r="M41" s="526"/>
      <c r="N41" s="526"/>
      <c r="O41" s="526"/>
    </row>
    <row r="42" spans="2:15" ht="13.5">
      <c r="B42"/>
      <c r="C42" s="86"/>
      <c r="D42" s="524"/>
      <c r="E42" s="524"/>
      <c r="F42" s="525" t="s">
        <v>48</v>
      </c>
      <c r="G42" s="524"/>
      <c r="H42" s="525"/>
      <c r="I42" s="525" t="s">
        <v>48</v>
      </c>
      <c r="J42" s="524"/>
      <c r="K42" s="526"/>
      <c r="L42" s="525" t="s">
        <v>48</v>
      </c>
      <c r="M42" s="525"/>
      <c r="N42" s="525"/>
      <c r="O42" s="525"/>
    </row>
    <row r="70" spans="6:13" s="51" customFormat="1" ht="12.75">
      <c r="F70" s="52"/>
      <c r="I70" s="1049"/>
      <c r="J70" s="1049"/>
      <c r="M70" s="52"/>
    </row>
    <row r="71" spans="6:14" s="51" customFormat="1" ht="12.75">
      <c r="F71" s="52"/>
      <c r="I71" s="1049"/>
      <c r="J71" s="1049"/>
      <c r="L71" s="1049"/>
      <c r="M71" s="1049"/>
      <c r="N71" s="1049"/>
    </row>
    <row r="72" spans="6:14" s="51" customFormat="1" ht="12.75">
      <c r="F72" s="52"/>
      <c r="I72" s="1049"/>
      <c r="J72" s="1049"/>
      <c r="L72" s="1049"/>
      <c r="M72" s="1049"/>
      <c r="N72" s="1049"/>
    </row>
    <row r="88" spans="2:9" ht="12.75">
      <c r="B88" s="32"/>
      <c r="C88" s="36"/>
      <c r="D88" s="37"/>
      <c r="E88" s="37"/>
      <c r="F88" s="37"/>
      <c r="G88" s="37"/>
      <c r="H88" s="37"/>
      <c r="I88" s="37"/>
    </row>
    <row r="89" spans="2:9" ht="12.75">
      <c r="B89" s="31"/>
      <c r="C89" s="31"/>
      <c r="D89" s="31"/>
      <c r="E89" s="31"/>
      <c r="F89" s="31"/>
      <c r="G89" s="31"/>
      <c r="H89" s="31"/>
      <c r="I89" s="31"/>
    </row>
  </sheetData>
  <sheetProtection/>
  <mergeCells count="16">
    <mergeCell ref="C15:F15"/>
    <mergeCell ref="C31:H31"/>
    <mergeCell ref="E24:H24"/>
    <mergeCell ref="L72:N72"/>
    <mergeCell ref="I71:J71"/>
    <mergeCell ref="I70:J70"/>
    <mergeCell ref="I72:J72"/>
    <mergeCell ref="L71:N71"/>
    <mergeCell ref="C9:N9"/>
    <mergeCell ref="C13:H14"/>
    <mergeCell ref="J13:L14"/>
    <mergeCell ref="C2:N2"/>
    <mergeCell ref="C4:N4"/>
    <mergeCell ref="C5:N5"/>
    <mergeCell ref="C8:N8"/>
    <mergeCell ref="C7:N7"/>
  </mergeCells>
  <printOptions horizontalCentered="1"/>
  <pageMargins left="0.71" right="0.27" top="0.65" bottom="1" header="0.2755905511811024" footer="0.15748031496062992"/>
  <pageSetup fitToHeight="1" fitToWidth="1"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="90" zoomScaleNormal="90" zoomScalePageLayoutView="0" workbookViewId="0" topLeftCell="A1">
      <selection activeCell="H16" sqref="H16"/>
    </sheetView>
  </sheetViews>
  <sheetFormatPr defaultColWidth="11.421875" defaultRowHeight="12.75"/>
  <cols>
    <col min="1" max="1" width="28.57421875" style="1" customWidth="1"/>
    <col min="2" max="2" width="8.57421875" style="1" customWidth="1"/>
    <col min="3" max="3" width="13.28125" style="1" customWidth="1"/>
    <col min="4" max="4" width="14.00390625" style="1" bestFit="1" customWidth="1"/>
    <col min="5" max="5" width="12.8515625" style="1" customWidth="1"/>
    <col min="6" max="6" width="8.57421875" style="1" customWidth="1"/>
    <col min="7" max="7" width="13.28125" style="1" customWidth="1"/>
    <col min="8" max="8" width="14.00390625" style="1" bestFit="1" customWidth="1"/>
    <col min="9" max="9" width="12.8515625" style="1" customWidth="1"/>
    <col min="10" max="10" width="8.57421875" style="1" customWidth="1"/>
    <col min="11" max="11" width="13.28125" style="1" customWidth="1"/>
    <col min="12" max="12" width="14.00390625" style="1" bestFit="1" customWidth="1"/>
    <col min="13" max="13" width="12.8515625" style="1" customWidth="1"/>
    <col min="14" max="16384" width="11.421875" style="1" customWidth="1"/>
  </cols>
  <sheetData>
    <row r="2" spans="1:13" ht="19.5">
      <c r="A2" s="1172" t="s">
        <v>340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13" s="377" customFormat="1" ht="19.5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</row>
    <row r="4" spans="1:13" ht="16.5">
      <c r="A4" s="1177" t="s">
        <v>111</v>
      </c>
      <c r="B4" s="1177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</row>
    <row r="5" spans="1:13" ht="28.5" customHeight="1">
      <c r="A5" s="1178" t="s">
        <v>480</v>
      </c>
      <c r="B5" s="1179"/>
      <c r="C5" s="1179"/>
      <c r="D5" s="1179"/>
      <c r="E5" s="1179"/>
      <c r="F5" s="1179"/>
      <c r="G5" s="1179"/>
      <c r="H5" s="1179"/>
      <c r="I5" s="1179"/>
      <c r="J5" s="1179"/>
      <c r="K5" s="1179"/>
      <c r="L5" s="1179"/>
      <c r="M5" s="1179"/>
    </row>
    <row r="7" spans="1:13" ht="12.75">
      <c r="A7" s="1176" t="s">
        <v>438</v>
      </c>
      <c r="B7" s="1176"/>
      <c r="C7" s="1176"/>
      <c r="D7" s="1176"/>
      <c r="E7" s="1176"/>
      <c r="F7" s="1176"/>
      <c r="G7" s="1176"/>
      <c r="H7" s="1176"/>
      <c r="I7" s="1176"/>
      <c r="J7" s="1176"/>
      <c r="K7" s="1176"/>
      <c r="L7" s="1176"/>
      <c r="M7" s="1176"/>
    </row>
    <row r="8" spans="1:13" ht="12.75">
      <c r="A8" s="1176" t="s">
        <v>439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</row>
    <row r="12" ht="12.75">
      <c r="A12" s="1" t="s">
        <v>356</v>
      </c>
    </row>
    <row r="13" ht="13.5" thickBot="1">
      <c r="A13" s="1" t="s">
        <v>341</v>
      </c>
    </row>
    <row r="14" spans="1:13" ht="12.75">
      <c r="A14" s="881" t="s">
        <v>142</v>
      </c>
      <c r="B14" s="1180" t="s">
        <v>458</v>
      </c>
      <c r="C14" s="1174"/>
      <c r="D14" s="1174"/>
      <c r="E14" s="1175"/>
      <c r="F14" s="1180" t="s">
        <v>567</v>
      </c>
      <c r="G14" s="1174"/>
      <c r="H14" s="1174"/>
      <c r="I14" s="1175"/>
      <c r="J14" s="1173" t="s">
        <v>461</v>
      </c>
      <c r="K14" s="1174"/>
      <c r="L14" s="1174"/>
      <c r="M14" s="1175"/>
    </row>
    <row r="15" spans="1:14" ht="36.75" customHeight="1">
      <c r="A15" s="882" t="s">
        <v>342</v>
      </c>
      <c r="B15" s="883" t="s">
        <v>143</v>
      </c>
      <c r="C15" s="884" t="s">
        <v>343</v>
      </c>
      <c r="D15" s="884" t="s">
        <v>357</v>
      </c>
      <c r="E15" s="885" t="s">
        <v>459</v>
      </c>
      <c r="F15" s="883" t="s">
        <v>143</v>
      </c>
      <c r="G15" s="884" t="s">
        <v>343</v>
      </c>
      <c r="H15" s="884" t="s">
        <v>357</v>
      </c>
      <c r="I15" s="885" t="s">
        <v>460</v>
      </c>
      <c r="J15" s="883" t="s">
        <v>143</v>
      </c>
      <c r="K15" s="884" t="s">
        <v>343</v>
      </c>
      <c r="L15" s="884" t="s">
        <v>357</v>
      </c>
      <c r="M15" s="885" t="s">
        <v>462</v>
      </c>
      <c r="N15" s="495"/>
    </row>
    <row r="16" spans="1:13" ht="13.5">
      <c r="A16" s="886"/>
      <c r="B16" s="887" t="s">
        <v>344</v>
      </c>
      <c r="C16" s="888" t="s">
        <v>345</v>
      </c>
      <c r="D16" s="888" t="s">
        <v>346</v>
      </c>
      <c r="E16" s="889" t="s">
        <v>347</v>
      </c>
      <c r="F16" s="887" t="s">
        <v>344</v>
      </c>
      <c r="G16" s="888" t="s">
        <v>345</v>
      </c>
      <c r="H16" s="888" t="s">
        <v>346</v>
      </c>
      <c r="I16" s="889" t="s">
        <v>347</v>
      </c>
      <c r="J16" s="887" t="s">
        <v>344</v>
      </c>
      <c r="K16" s="888" t="s">
        <v>345</v>
      </c>
      <c r="L16" s="888" t="s">
        <v>346</v>
      </c>
      <c r="M16" s="889" t="s">
        <v>347</v>
      </c>
    </row>
    <row r="17" spans="1:13" ht="12.75">
      <c r="A17" s="496"/>
      <c r="B17" s="497"/>
      <c r="C17" s="242"/>
      <c r="D17" s="242"/>
      <c r="E17" s="498"/>
      <c r="F17" s="497"/>
      <c r="G17" s="242"/>
      <c r="H17" s="242"/>
      <c r="I17" s="513"/>
      <c r="J17" s="497"/>
      <c r="K17" s="242"/>
      <c r="L17" s="242"/>
      <c r="M17" s="498"/>
    </row>
    <row r="18" spans="1:13" ht="12.75">
      <c r="A18" s="499" t="s">
        <v>348</v>
      </c>
      <c r="B18" s="500"/>
      <c r="C18" s="501"/>
      <c r="D18" s="501"/>
      <c r="E18" s="502"/>
      <c r="F18" s="500"/>
      <c r="G18" s="501"/>
      <c r="H18" s="501"/>
      <c r="I18" s="502"/>
      <c r="J18" s="500"/>
      <c r="K18" s="501"/>
      <c r="L18" s="501"/>
      <c r="M18" s="502"/>
    </row>
    <row r="19" spans="1:13" ht="12.75">
      <c r="A19" s="499" t="s">
        <v>348</v>
      </c>
      <c r="B19" s="500"/>
      <c r="C19" s="501"/>
      <c r="D19" s="501"/>
      <c r="E19" s="502"/>
      <c r="F19" s="500"/>
      <c r="G19" s="501"/>
      <c r="H19" s="501"/>
      <c r="I19" s="502"/>
      <c r="J19" s="500"/>
      <c r="K19" s="501"/>
      <c r="L19" s="501"/>
      <c r="M19" s="502"/>
    </row>
    <row r="20" spans="1:13" ht="12.75">
      <c r="A20" s="499" t="s">
        <v>348</v>
      </c>
      <c r="B20" s="500"/>
      <c r="C20" s="501"/>
      <c r="D20" s="501"/>
      <c r="E20" s="502"/>
      <c r="F20" s="500"/>
      <c r="G20" s="501"/>
      <c r="H20" s="501"/>
      <c r="I20" s="502"/>
      <c r="J20" s="500"/>
      <c r="K20" s="501"/>
      <c r="L20" s="501"/>
      <c r="M20" s="502"/>
    </row>
    <row r="21" spans="1:13" ht="12.75">
      <c r="A21" s="499" t="s">
        <v>348</v>
      </c>
      <c r="B21" s="500"/>
      <c r="C21" s="501"/>
      <c r="D21" s="501"/>
      <c r="E21" s="502"/>
      <c r="F21" s="500"/>
      <c r="G21" s="501"/>
      <c r="H21" s="501"/>
      <c r="I21" s="502"/>
      <c r="J21" s="500"/>
      <c r="K21" s="501"/>
      <c r="L21" s="501"/>
      <c r="M21" s="502"/>
    </row>
    <row r="22" spans="1:13" ht="12.75">
      <c r="A22" s="499" t="s">
        <v>348</v>
      </c>
      <c r="B22" s="500"/>
      <c r="C22" s="501"/>
      <c r="D22" s="501"/>
      <c r="E22" s="502"/>
      <c r="F22" s="500"/>
      <c r="G22" s="501"/>
      <c r="H22" s="501"/>
      <c r="I22" s="502"/>
      <c r="J22" s="500"/>
      <c r="K22" s="501"/>
      <c r="L22" s="501"/>
      <c r="M22" s="502"/>
    </row>
    <row r="23" spans="1:13" ht="12.75">
      <c r="A23" s="499" t="s">
        <v>348</v>
      </c>
      <c r="B23" s="500"/>
      <c r="C23" s="501"/>
      <c r="D23" s="501"/>
      <c r="E23" s="502"/>
      <c r="F23" s="500"/>
      <c r="G23" s="501"/>
      <c r="H23" s="501"/>
      <c r="I23" s="502"/>
      <c r="J23" s="500"/>
      <c r="K23" s="501"/>
      <c r="L23" s="501"/>
      <c r="M23" s="502"/>
    </row>
    <row r="24" spans="1:13" ht="12.75">
      <c r="A24" s="499" t="s">
        <v>348</v>
      </c>
      <c r="B24" s="500"/>
      <c r="C24" s="501"/>
      <c r="D24" s="501"/>
      <c r="E24" s="502"/>
      <c r="F24" s="500"/>
      <c r="G24" s="501"/>
      <c r="H24" s="501"/>
      <c r="I24" s="502"/>
      <c r="J24" s="500"/>
      <c r="K24" s="501"/>
      <c r="L24" s="501"/>
      <c r="M24" s="502"/>
    </row>
    <row r="25" spans="1:13" ht="12.75">
      <c r="A25" s="499" t="s">
        <v>348</v>
      </c>
      <c r="B25" s="500"/>
      <c r="C25" s="501"/>
      <c r="D25" s="501"/>
      <c r="E25" s="502"/>
      <c r="F25" s="500"/>
      <c r="G25" s="501"/>
      <c r="H25" s="501"/>
      <c r="I25" s="502"/>
      <c r="J25" s="500"/>
      <c r="K25" s="501"/>
      <c r="L25" s="501"/>
      <c r="M25" s="502"/>
    </row>
    <row r="26" spans="1:13" ht="12.75">
      <c r="A26" s="499" t="s">
        <v>348</v>
      </c>
      <c r="B26" s="500"/>
      <c r="C26" s="501"/>
      <c r="D26" s="501"/>
      <c r="E26" s="502"/>
      <c r="F26" s="500"/>
      <c r="G26" s="501"/>
      <c r="H26" s="501"/>
      <c r="I26" s="502"/>
      <c r="J26" s="500"/>
      <c r="K26" s="501"/>
      <c r="L26" s="501"/>
      <c r="M26" s="502"/>
    </row>
    <row r="27" spans="1:13" ht="12.75">
      <c r="A27" s="499" t="s">
        <v>348</v>
      </c>
      <c r="B27" s="500"/>
      <c r="C27" s="501"/>
      <c r="D27" s="501"/>
      <c r="E27" s="502"/>
      <c r="F27" s="500"/>
      <c r="G27" s="501"/>
      <c r="H27" s="501"/>
      <c r="I27" s="502"/>
      <c r="J27" s="500"/>
      <c r="K27" s="501"/>
      <c r="L27" s="501"/>
      <c r="M27" s="502"/>
    </row>
    <row r="28" spans="1:13" ht="12.75">
      <c r="A28" s="499" t="s">
        <v>348</v>
      </c>
      <c r="B28" s="500"/>
      <c r="C28" s="501"/>
      <c r="D28" s="501"/>
      <c r="E28" s="502"/>
      <c r="F28" s="500"/>
      <c r="G28" s="501"/>
      <c r="H28" s="501"/>
      <c r="I28" s="502"/>
      <c r="J28" s="500"/>
      <c r="K28" s="501"/>
      <c r="L28" s="501"/>
      <c r="M28" s="502"/>
    </row>
    <row r="29" spans="1:13" ht="12.75">
      <c r="A29" s="499" t="s">
        <v>348</v>
      </c>
      <c r="B29" s="500"/>
      <c r="C29" s="501"/>
      <c r="D29" s="501"/>
      <c r="E29" s="502"/>
      <c r="F29" s="500"/>
      <c r="G29" s="501"/>
      <c r="H29" s="501"/>
      <c r="I29" s="502"/>
      <c r="J29" s="500"/>
      <c r="K29" s="501"/>
      <c r="L29" s="501"/>
      <c r="M29" s="502"/>
    </row>
    <row r="30" spans="1:13" ht="12.75">
      <c r="A30" s="499" t="s">
        <v>348</v>
      </c>
      <c r="B30" s="500"/>
      <c r="C30" s="501"/>
      <c r="D30" s="501"/>
      <c r="E30" s="502"/>
      <c r="F30" s="500"/>
      <c r="G30" s="501"/>
      <c r="H30" s="501"/>
      <c r="I30" s="502"/>
      <c r="J30" s="500"/>
      <c r="K30" s="501"/>
      <c r="L30" s="501"/>
      <c r="M30" s="502"/>
    </row>
    <row r="31" spans="1:13" ht="12.75">
      <c r="A31" s="499" t="s">
        <v>348</v>
      </c>
      <c r="B31" s="500"/>
      <c r="C31" s="501"/>
      <c r="D31" s="501"/>
      <c r="E31" s="502"/>
      <c r="F31" s="500"/>
      <c r="G31" s="501"/>
      <c r="H31" s="501"/>
      <c r="I31" s="502"/>
      <c r="J31" s="500"/>
      <c r="K31" s="501"/>
      <c r="L31" s="501"/>
      <c r="M31" s="502"/>
    </row>
    <row r="32" spans="1:13" ht="12.75">
      <c r="A32" s="499"/>
      <c r="B32" s="500"/>
      <c r="C32" s="501"/>
      <c r="D32" s="501"/>
      <c r="E32" s="502"/>
      <c r="F32" s="500"/>
      <c r="G32" s="501"/>
      <c r="H32" s="501"/>
      <c r="I32" s="502"/>
      <c r="J32" s="500"/>
      <c r="K32" s="501"/>
      <c r="L32" s="501"/>
      <c r="M32" s="502"/>
    </row>
    <row r="33" spans="1:13" ht="12.75">
      <c r="A33" s="499"/>
      <c r="B33" s="500"/>
      <c r="C33" s="501"/>
      <c r="D33" s="501"/>
      <c r="E33" s="502"/>
      <c r="F33" s="500"/>
      <c r="G33" s="501"/>
      <c r="H33" s="501"/>
      <c r="I33" s="502"/>
      <c r="J33" s="500"/>
      <c r="K33" s="501"/>
      <c r="L33" s="501"/>
      <c r="M33" s="502"/>
    </row>
    <row r="34" spans="1:13" ht="12.75">
      <c r="A34" s="499"/>
      <c r="B34" s="500"/>
      <c r="C34" s="501"/>
      <c r="D34" s="501"/>
      <c r="E34" s="502"/>
      <c r="F34" s="500"/>
      <c r="G34" s="501"/>
      <c r="H34" s="501"/>
      <c r="I34" s="502"/>
      <c r="J34" s="500"/>
      <c r="K34" s="501"/>
      <c r="L34" s="501"/>
      <c r="M34" s="502"/>
    </row>
    <row r="35" spans="1:13" ht="12.75">
      <c r="A35" s="499"/>
      <c r="B35" s="500"/>
      <c r="C35" s="501"/>
      <c r="D35" s="501"/>
      <c r="E35" s="502"/>
      <c r="F35" s="500"/>
      <c r="G35" s="501"/>
      <c r="H35" s="501"/>
      <c r="I35" s="502"/>
      <c r="J35" s="500"/>
      <c r="K35" s="501"/>
      <c r="L35" s="501"/>
      <c r="M35" s="502"/>
    </row>
    <row r="36" spans="1:13" ht="12.75">
      <c r="A36" s="499"/>
      <c r="B36" s="500"/>
      <c r="C36" s="501"/>
      <c r="D36" s="501"/>
      <c r="E36" s="502"/>
      <c r="F36" s="500"/>
      <c r="G36" s="501"/>
      <c r="H36" s="501"/>
      <c r="I36" s="502"/>
      <c r="J36" s="500"/>
      <c r="K36" s="501"/>
      <c r="L36" s="501"/>
      <c r="M36" s="502"/>
    </row>
    <row r="37" spans="1:13" ht="12.75">
      <c r="A37" s="499"/>
      <c r="B37" s="500"/>
      <c r="C37" s="501"/>
      <c r="D37" s="501"/>
      <c r="E37" s="502"/>
      <c r="F37" s="500"/>
      <c r="G37" s="501"/>
      <c r="H37" s="501"/>
      <c r="I37" s="502"/>
      <c r="J37" s="500"/>
      <c r="K37" s="501"/>
      <c r="L37" s="501"/>
      <c r="M37" s="502"/>
    </row>
    <row r="38" spans="1:13" ht="13.5" thickBot="1">
      <c r="A38" s="503"/>
      <c r="B38" s="504"/>
      <c r="C38" s="505"/>
      <c r="D38" s="505"/>
      <c r="E38" s="506"/>
      <c r="F38" s="504"/>
      <c r="G38" s="505"/>
      <c r="H38" s="505"/>
      <c r="I38" s="506"/>
      <c r="J38" s="504"/>
      <c r="K38" s="505"/>
      <c r="L38" s="505"/>
      <c r="M38" s="506"/>
    </row>
    <row r="39" spans="1:10" ht="13.5" thickBot="1">
      <c r="A39" s="507" t="s">
        <v>5</v>
      </c>
      <c r="B39" s="508"/>
      <c r="F39" s="508"/>
      <c r="J39" s="508"/>
    </row>
    <row r="41" spans="1:13" ht="12.75">
      <c r="A41" s="510"/>
      <c r="B41" s="510"/>
      <c r="C41" s="510"/>
      <c r="D41" s="511"/>
      <c r="E41" s="510"/>
      <c r="F41" s="510"/>
      <c r="G41" s="510"/>
      <c r="H41" s="510"/>
      <c r="I41" s="510"/>
      <c r="J41" s="510"/>
      <c r="K41" s="510"/>
      <c r="L41" s="510"/>
      <c r="M41" s="510"/>
    </row>
    <row r="42" spans="1:13" ht="12.75">
      <c r="A42" s="15" t="s">
        <v>349</v>
      </c>
      <c r="B42" s="15"/>
      <c r="C42" s="890" t="s">
        <v>467</v>
      </c>
      <c r="D42" s="890"/>
      <c r="E42" s="891"/>
      <c r="F42" s="891"/>
      <c r="G42" s="891"/>
      <c r="H42" s="891"/>
      <c r="I42" s="891"/>
      <c r="J42" s="891"/>
      <c r="K42" s="891"/>
      <c r="L42" s="891"/>
      <c r="M42" s="891"/>
    </row>
    <row r="43" spans="1:13" ht="12.75">
      <c r="A43" s="15" t="s">
        <v>368</v>
      </c>
      <c r="B43" s="15"/>
      <c r="C43" s="15" t="s">
        <v>350</v>
      </c>
      <c r="D43" s="15"/>
      <c r="E43" s="510"/>
      <c r="F43" s="510"/>
      <c r="G43" s="510"/>
      <c r="H43" s="510"/>
      <c r="I43" s="510"/>
      <c r="J43" s="510"/>
      <c r="K43" s="510"/>
      <c r="L43" s="510"/>
      <c r="M43" s="510"/>
    </row>
    <row r="44" spans="1:13" ht="12.75">
      <c r="A44" s="15"/>
      <c r="B44" s="15"/>
      <c r="C44" s="15" t="s">
        <v>351</v>
      </c>
      <c r="D44" s="15"/>
      <c r="E44" s="510"/>
      <c r="F44" s="510"/>
      <c r="G44" s="510"/>
      <c r="H44" s="510"/>
      <c r="I44" s="510"/>
      <c r="J44" s="510"/>
      <c r="K44" s="510"/>
      <c r="L44" s="510"/>
      <c r="M44" s="510"/>
    </row>
    <row r="45" spans="1:13" ht="12.75">
      <c r="A45" s="15" t="s">
        <v>358</v>
      </c>
      <c r="B45" s="15"/>
      <c r="C45" s="15" t="s">
        <v>360</v>
      </c>
      <c r="D45" s="15"/>
      <c r="E45" s="510"/>
      <c r="F45" s="510"/>
      <c r="G45" s="510"/>
      <c r="H45" s="510"/>
      <c r="I45" s="510"/>
      <c r="J45" s="510"/>
      <c r="K45" s="510"/>
      <c r="L45" s="510"/>
      <c r="M45" s="510"/>
    </row>
    <row r="46" spans="1:13" ht="12.75">
      <c r="A46" s="15"/>
      <c r="B46" s="15"/>
      <c r="C46" s="15" t="s">
        <v>361</v>
      </c>
      <c r="D46" s="15"/>
      <c r="E46" s="510"/>
      <c r="F46" s="510"/>
      <c r="G46" s="510"/>
      <c r="H46" s="510"/>
      <c r="I46" s="510"/>
      <c r="J46" s="510"/>
      <c r="K46" s="510"/>
      <c r="L46" s="510"/>
      <c r="M46" s="510"/>
    </row>
    <row r="47" spans="1:13" ht="12.75">
      <c r="A47" s="15" t="s">
        <v>359</v>
      </c>
      <c r="B47" s="15"/>
      <c r="C47" s="15" t="s">
        <v>352</v>
      </c>
      <c r="D47" s="15"/>
      <c r="E47" s="510"/>
      <c r="F47" s="510"/>
      <c r="G47" s="510"/>
      <c r="H47" s="510"/>
      <c r="I47" s="510"/>
      <c r="J47" s="510"/>
      <c r="K47" s="510"/>
      <c r="L47" s="510"/>
      <c r="M47" s="510"/>
    </row>
    <row r="48" spans="1:4" ht="12.75">
      <c r="A48" s="15"/>
      <c r="B48" s="15"/>
      <c r="C48" s="15"/>
      <c r="D48" s="15"/>
    </row>
    <row r="49" ht="12.75">
      <c r="A49" s="509"/>
    </row>
    <row r="50" ht="12.75">
      <c r="A50" s="509"/>
    </row>
    <row r="51" spans="1:8" ht="12.75">
      <c r="A51" s="424"/>
      <c r="B51" s="425"/>
      <c r="C51" s="425"/>
      <c r="D51" s="425"/>
      <c r="E51" s="425"/>
      <c r="F51" s="425"/>
      <c r="G51" s="425"/>
      <c r="H51" s="419"/>
    </row>
    <row r="52" spans="2:13" ht="13.5">
      <c r="B52" s="192" t="s">
        <v>208</v>
      </c>
      <c r="E52" s="191"/>
      <c r="G52" s="1148" t="s">
        <v>107</v>
      </c>
      <c r="H52" s="1148"/>
      <c r="L52" s="1148" t="s">
        <v>56</v>
      </c>
      <c r="M52" s="1148"/>
    </row>
    <row r="53" spans="2:13" ht="13.5">
      <c r="B53" s="192" t="s">
        <v>92</v>
      </c>
      <c r="E53" s="191"/>
      <c r="G53" s="1148" t="s">
        <v>112</v>
      </c>
      <c r="H53" s="1148"/>
      <c r="L53" s="1148" t="s">
        <v>89</v>
      </c>
      <c r="M53" s="1148"/>
    </row>
    <row r="54" spans="2:13" ht="13.5">
      <c r="B54" s="192" t="s">
        <v>48</v>
      </c>
      <c r="E54" s="191"/>
      <c r="G54" s="1148" t="s">
        <v>48</v>
      </c>
      <c r="H54" s="1148"/>
      <c r="L54" s="1148" t="s">
        <v>48</v>
      </c>
      <c r="M54" s="1148"/>
    </row>
  </sheetData>
  <sheetProtection/>
  <mergeCells count="14">
    <mergeCell ref="A2:M2"/>
    <mergeCell ref="G52:H52"/>
    <mergeCell ref="L52:M52"/>
    <mergeCell ref="J14:M14"/>
    <mergeCell ref="A7:M7"/>
    <mergeCell ref="A8:M8"/>
    <mergeCell ref="A4:M4"/>
    <mergeCell ref="A5:M5"/>
    <mergeCell ref="B14:E14"/>
    <mergeCell ref="F14:I14"/>
    <mergeCell ref="G53:H53"/>
    <mergeCell ref="L53:M53"/>
    <mergeCell ref="G54:H54"/>
    <mergeCell ref="L54:M54"/>
  </mergeCells>
  <printOptions horizontalCentered="1"/>
  <pageMargins left="0.41" right="0.39" top="0.23" bottom="0.43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Zeros="0" zoomScalePageLayoutView="0" workbookViewId="0" topLeftCell="A1">
      <selection activeCell="A8" sqref="A8:E8"/>
    </sheetView>
  </sheetViews>
  <sheetFormatPr defaultColWidth="11.421875" defaultRowHeight="12.75"/>
  <cols>
    <col min="1" max="1" width="36.421875" style="1" customWidth="1"/>
    <col min="2" max="2" width="16.140625" style="1" customWidth="1"/>
    <col min="3" max="3" width="17.8515625" style="1" customWidth="1"/>
    <col min="4" max="4" width="17.140625" style="1" customWidth="1"/>
    <col min="5" max="5" width="18.140625" style="1" customWidth="1"/>
    <col min="6" max="16384" width="11.421875" style="1" customWidth="1"/>
  </cols>
  <sheetData>
    <row r="1" spans="1:5" ht="17.25" customHeight="1">
      <c r="A1" s="3"/>
      <c r="B1" s="93"/>
      <c r="C1" s="93"/>
      <c r="D1" s="98"/>
      <c r="E1" s="98"/>
    </row>
    <row r="2" spans="1:5" ht="18.75" customHeight="1">
      <c r="A2" s="1064" t="s">
        <v>428</v>
      </c>
      <c r="B2" s="1064"/>
      <c r="C2" s="1064"/>
      <c r="D2" s="1064"/>
      <c r="E2" s="1064"/>
    </row>
    <row r="3" spans="1:5" ht="12.75">
      <c r="A3" s="3"/>
      <c r="B3" s="93"/>
      <c r="C3" s="93"/>
      <c r="D3" s="98"/>
      <c r="E3" s="98"/>
    </row>
    <row r="4" spans="1:5" s="2" customFormat="1" ht="15.75">
      <c r="A4" s="1065" t="s">
        <v>111</v>
      </c>
      <c r="B4" s="1065"/>
      <c r="C4" s="1065"/>
      <c r="D4" s="1065"/>
      <c r="E4" s="1065"/>
    </row>
    <row r="5" spans="1:5" s="2" customFormat="1" ht="15.75">
      <c r="A5" s="1170" t="s">
        <v>481</v>
      </c>
      <c r="B5" s="1170"/>
      <c r="C5" s="1170"/>
      <c r="D5" s="1170"/>
      <c r="E5" s="1170"/>
    </row>
    <row r="6" spans="1:11" s="2" customFormat="1" ht="19.5" customHeight="1">
      <c r="A6" s="1170"/>
      <c r="B6" s="1170"/>
      <c r="C6" s="1170"/>
      <c r="D6" s="1170"/>
      <c r="E6" s="1170"/>
      <c r="G6" s="46"/>
      <c r="H6" s="46"/>
      <c r="I6" s="46"/>
      <c r="J6" s="46"/>
      <c r="K6" s="46"/>
    </row>
    <row r="7" spans="1:11" s="2" customFormat="1" ht="15.75">
      <c r="A7" s="608"/>
      <c r="B7" s="608"/>
      <c r="C7" s="608"/>
      <c r="D7" s="608"/>
      <c r="E7" s="608"/>
      <c r="G7" s="46"/>
      <c r="H7" s="46"/>
      <c r="I7" s="46"/>
      <c r="J7" s="46"/>
      <c r="K7" s="46"/>
    </row>
    <row r="8" spans="1:11" s="2" customFormat="1" ht="41.25" customHeight="1">
      <c r="A8" s="1181" t="s">
        <v>436</v>
      </c>
      <c r="B8" s="1106"/>
      <c r="C8" s="1106"/>
      <c r="D8" s="1106"/>
      <c r="E8" s="1106"/>
      <c r="G8" s="46"/>
      <c r="H8" s="46"/>
      <c r="I8" s="46"/>
      <c r="J8" s="46"/>
      <c r="K8" s="46"/>
    </row>
    <row r="9" spans="1:11" s="260" customFormat="1" ht="19.5">
      <c r="A9" s="1106"/>
      <c r="B9" s="1106"/>
      <c r="C9" s="1106"/>
      <c r="D9" s="1106"/>
      <c r="E9" s="1106"/>
      <c r="G9" s="57"/>
      <c r="H9" s="57"/>
      <c r="I9" s="57"/>
      <c r="J9" s="57"/>
      <c r="K9" s="57"/>
    </row>
    <row r="10" spans="1:11" s="49" customFormat="1" ht="16.5">
      <c r="A10" s="39" t="s">
        <v>40</v>
      </c>
      <c r="G10" s="16"/>
      <c r="H10" s="262"/>
      <c r="I10" s="262"/>
      <c r="J10" s="262"/>
      <c r="K10" s="262"/>
    </row>
    <row r="11" spans="7:11" ht="13.5" thickBot="1">
      <c r="G11" s="16"/>
      <c r="H11" s="16"/>
      <c r="I11" s="16"/>
      <c r="J11" s="16"/>
      <c r="K11" s="16"/>
    </row>
    <row r="12" spans="1:11" ht="23.25" customHeight="1" thickTop="1">
      <c r="A12" s="861"/>
      <c r="B12" s="1158" t="s">
        <v>566</v>
      </c>
      <c r="C12" s="1159"/>
      <c r="D12" s="1160" t="s">
        <v>445</v>
      </c>
      <c r="E12" s="1161"/>
      <c r="G12" s="16"/>
      <c r="H12" s="16"/>
      <c r="I12" s="16"/>
      <c r="J12" s="16"/>
      <c r="K12" s="16"/>
    </row>
    <row r="13" spans="1:9" ht="13.5">
      <c r="A13" s="862" t="s">
        <v>142</v>
      </c>
      <c r="B13" s="863"/>
      <c r="C13" s="863"/>
      <c r="D13" s="864"/>
      <c r="E13" s="865"/>
      <c r="I13" s="14"/>
    </row>
    <row r="14" spans="1:5" ht="13.5">
      <c r="A14" s="866"/>
      <c r="B14" s="864" t="s">
        <v>143</v>
      </c>
      <c r="C14" s="864" t="s">
        <v>72</v>
      </c>
      <c r="D14" s="864" t="s">
        <v>143</v>
      </c>
      <c r="E14" s="867" t="s">
        <v>72</v>
      </c>
    </row>
    <row r="15" spans="1:5" ht="14.25" thickBot="1">
      <c r="A15" s="868"/>
      <c r="B15" s="869"/>
      <c r="C15" s="870"/>
      <c r="D15" s="870"/>
      <c r="E15" s="871"/>
    </row>
    <row r="16" spans="1:8" s="270" customFormat="1" ht="14.25" thickBot="1" thickTop="1">
      <c r="A16" s="279" t="s">
        <v>429</v>
      </c>
      <c r="B16" s="280"/>
      <c r="C16" s="280"/>
      <c r="E16" s="609"/>
      <c r="H16" s="514"/>
    </row>
    <row r="17" spans="1:5" ht="14.25" thickTop="1">
      <c r="A17" s="281" t="s">
        <v>145</v>
      </c>
      <c r="B17" s="610">
        <f>SUM(B18:B23)</f>
        <v>0</v>
      </c>
      <c r="C17" s="610">
        <f>SUM(C18:C23)</f>
        <v>0</v>
      </c>
      <c r="D17" s="610">
        <f>SUM(D18:D23)</f>
        <v>0</v>
      </c>
      <c r="E17" s="611">
        <f>SUM(E18:E23)</f>
        <v>0</v>
      </c>
    </row>
    <row r="18" spans="1:5" ht="13.5">
      <c r="A18" s="287" t="s">
        <v>430</v>
      </c>
      <c r="B18" s="285"/>
      <c r="C18" s="285"/>
      <c r="D18" s="285"/>
      <c r="E18" s="286"/>
    </row>
    <row r="19" spans="1:5" ht="13.5">
      <c r="A19" s="287" t="s">
        <v>430</v>
      </c>
      <c r="B19" s="285"/>
      <c r="C19" s="285"/>
      <c r="D19" s="285"/>
      <c r="E19" s="286"/>
    </row>
    <row r="20" spans="1:5" ht="13.5">
      <c r="A20" s="287" t="s">
        <v>430</v>
      </c>
      <c r="B20" s="285"/>
      <c r="C20" s="285"/>
      <c r="D20" s="285"/>
      <c r="E20" s="286"/>
    </row>
    <row r="21" spans="1:5" ht="13.5">
      <c r="A21" s="287" t="s">
        <v>430</v>
      </c>
      <c r="B21" s="285"/>
      <c r="C21" s="285"/>
      <c r="D21" s="285"/>
      <c r="E21" s="286"/>
    </row>
    <row r="22" spans="1:5" ht="13.5">
      <c r="A22" s="287" t="s">
        <v>430</v>
      </c>
      <c r="B22" s="285"/>
      <c r="C22" s="285"/>
      <c r="D22" s="285"/>
      <c r="E22" s="286"/>
    </row>
    <row r="23" spans="1:5" ht="13.5">
      <c r="A23" s="284"/>
      <c r="B23" s="285"/>
      <c r="C23" s="285"/>
      <c r="D23" s="285"/>
      <c r="E23" s="286"/>
    </row>
    <row r="24" spans="1:5" ht="13.5">
      <c r="A24" s="288" t="s">
        <v>150</v>
      </c>
      <c r="B24" s="612">
        <f>SUM(B25:B28)</f>
        <v>0</v>
      </c>
      <c r="C24" s="612">
        <f>SUM(C25:C28)</f>
        <v>0</v>
      </c>
      <c r="D24" s="612">
        <f>SUM(D25:D28)</f>
        <v>0</v>
      </c>
      <c r="E24" s="613">
        <f>SUM(E25:E28)</f>
        <v>0</v>
      </c>
    </row>
    <row r="25" spans="1:5" ht="13.5" customHeight="1">
      <c r="A25" s="287" t="s">
        <v>430</v>
      </c>
      <c r="B25" s="285"/>
      <c r="C25" s="285"/>
      <c r="D25" s="285"/>
      <c r="E25" s="286"/>
    </row>
    <row r="26" spans="1:5" ht="13.5">
      <c r="A26" s="287" t="s">
        <v>430</v>
      </c>
      <c r="B26" s="285"/>
      <c r="C26" s="285"/>
      <c r="D26" s="285"/>
      <c r="E26" s="286"/>
    </row>
    <row r="27" spans="1:5" ht="13.5">
      <c r="A27" s="287" t="s">
        <v>430</v>
      </c>
      <c r="B27" s="285"/>
      <c r="C27" s="285"/>
      <c r="D27" s="285"/>
      <c r="E27" s="286"/>
    </row>
    <row r="28" spans="1:5" ht="13.5">
      <c r="A28" s="284"/>
      <c r="B28" s="291"/>
      <c r="C28" s="291"/>
      <c r="D28" s="291"/>
      <c r="E28" s="292"/>
    </row>
    <row r="29" spans="1:5" ht="13.5">
      <c r="A29" s="288" t="s">
        <v>154</v>
      </c>
      <c r="B29" s="612">
        <f>SUM(B30:B33)</f>
        <v>0</v>
      </c>
      <c r="C29" s="612">
        <f>SUM(C30:C33)</f>
        <v>0</v>
      </c>
      <c r="D29" s="612">
        <f>SUM(D30:D33)</f>
        <v>0</v>
      </c>
      <c r="E29" s="613">
        <f>SUM(E30:E33)</f>
        <v>0</v>
      </c>
    </row>
    <row r="30" spans="1:5" ht="13.5">
      <c r="A30" s="287" t="s">
        <v>430</v>
      </c>
      <c r="B30" s="285"/>
      <c r="C30" s="285"/>
      <c r="D30" s="285"/>
      <c r="E30" s="286"/>
    </row>
    <row r="31" spans="1:5" ht="13.5">
      <c r="A31" s="287" t="s">
        <v>430</v>
      </c>
      <c r="B31" s="285"/>
      <c r="C31" s="285"/>
      <c r="D31" s="285"/>
      <c r="E31" s="286"/>
    </row>
    <row r="32" spans="1:5" ht="13.5">
      <c r="A32" s="287" t="s">
        <v>430</v>
      </c>
      <c r="B32" s="285"/>
      <c r="C32" s="285"/>
      <c r="D32" s="285"/>
      <c r="E32" s="286"/>
    </row>
    <row r="33" spans="1:5" ht="13.5">
      <c r="A33" s="284"/>
      <c r="B33" s="291"/>
      <c r="C33" s="291"/>
      <c r="D33" s="291"/>
      <c r="E33" s="292"/>
    </row>
    <row r="34" spans="1:5" ht="13.5">
      <c r="A34" s="288" t="s">
        <v>156</v>
      </c>
      <c r="B34" s="612">
        <f>SUM(B35:B38)</f>
        <v>0</v>
      </c>
      <c r="C34" s="612">
        <f>SUM(C35:C38)</f>
        <v>0</v>
      </c>
      <c r="D34" s="612">
        <f>SUM(D35:D38)</f>
        <v>0</v>
      </c>
      <c r="E34" s="613">
        <f>SUM(E35:E38)</f>
        <v>0</v>
      </c>
    </row>
    <row r="35" spans="1:5" ht="13.5">
      <c r="A35" s="287" t="s">
        <v>430</v>
      </c>
      <c r="B35" s="285"/>
      <c r="C35" s="285"/>
      <c r="D35" s="285"/>
      <c r="E35" s="286"/>
    </row>
    <row r="36" spans="1:5" ht="13.5">
      <c r="A36" s="287" t="s">
        <v>430</v>
      </c>
      <c r="B36" s="285"/>
      <c r="C36" s="285"/>
      <c r="D36" s="285"/>
      <c r="E36" s="286"/>
    </row>
    <row r="37" spans="1:5" ht="13.5">
      <c r="A37" s="287" t="s">
        <v>430</v>
      </c>
      <c r="B37" s="285"/>
      <c r="C37" s="285"/>
      <c r="D37" s="285"/>
      <c r="E37" s="286"/>
    </row>
    <row r="38" spans="1:5" ht="13.5" thickBot="1">
      <c r="A38" s="278"/>
      <c r="B38" s="293"/>
      <c r="C38" s="293"/>
      <c r="D38" s="293"/>
      <c r="E38" s="294"/>
    </row>
    <row r="39" spans="1:5" ht="15" thickBot="1" thickTop="1">
      <c r="A39" s="295" t="s">
        <v>431</v>
      </c>
      <c r="B39" s="614">
        <f>+B34+B29+B24+B17</f>
        <v>0</v>
      </c>
      <c r="C39" s="614">
        <f>+C34+C29+C24+C17</f>
        <v>0</v>
      </c>
      <c r="D39" s="614">
        <f>+D34+D29+D24+D17</f>
        <v>0</v>
      </c>
      <c r="E39" s="615">
        <f>+E34+E29+E24+E17</f>
        <v>0</v>
      </c>
    </row>
    <row r="40" spans="1:5" ht="13.5" thickTop="1">
      <c r="A40" s="308" t="s">
        <v>432</v>
      </c>
      <c r="B40" s="309"/>
      <c r="C40" s="309"/>
      <c r="D40" s="309"/>
      <c r="E40" s="310"/>
    </row>
    <row r="41" spans="1:5" ht="40.5" customHeight="1">
      <c r="A41" s="616"/>
      <c r="B41" s="309"/>
      <c r="C41" s="309"/>
      <c r="D41" s="309"/>
      <c r="E41" s="310"/>
    </row>
    <row r="42" spans="1:5" ht="14.25" thickBot="1">
      <c r="A42" s="318" t="s">
        <v>433</v>
      </c>
      <c r="B42" s="617">
        <f>+B39+B41</f>
        <v>0</v>
      </c>
      <c r="C42" s="617">
        <f>+C39+C41</f>
        <v>0</v>
      </c>
      <c r="D42" s="617">
        <f>+D39+D41</f>
        <v>0</v>
      </c>
      <c r="E42" s="618">
        <f>+E39+E41</f>
        <v>0</v>
      </c>
    </row>
    <row r="43" spans="2:5" ht="13.5" thickTop="1">
      <c r="B43" s="16"/>
      <c r="C43" s="16"/>
      <c r="D43" s="16"/>
      <c r="E43" s="16"/>
    </row>
    <row r="44" s="15" customFormat="1" ht="9">
      <c r="A44" s="185"/>
    </row>
    <row r="45" s="15" customFormat="1" ht="13.5">
      <c r="A45" s="517" t="s">
        <v>365</v>
      </c>
    </row>
    <row r="46" s="15" customFormat="1" ht="9"/>
    <row r="47" spans="1:5" s="184" customFormat="1" ht="12.75">
      <c r="A47" s="619" t="s">
        <v>434</v>
      </c>
      <c r="B47" s="186"/>
      <c r="C47" s="186"/>
      <c r="D47" s="186"/>
      <c r="E47" s="186"/>
    </row>
    <row r="48" spans="1:5" s="257" customFormat="1" ht="13.5">
      <c r="A48" s="325"/>
      <c r="B48" s="189"/>
      <c r="C48" s="189"/>
      <c r="D48" s="189"/>
      <c r="E48" s="189"/>
    </row>
    <row r="49" spans="1:5" s="257" customFormat="1" ht="13.5">
      <c r="A49" s="325"/>
      <c r="B49" s="189"/>
      <c r="C49" s="189"/>
      <c r="D49" s="189"/>
      <c r="E49" s="189"/>
    </row>
    <row r="50" spans="1:5" s="257" customFormat="1" ht="12.75">
      <c r="A50" s="189" t="s">
        <v>172</v>
      </c>
      <c r="B50" s="1148" t="s">
        <v>173</v>
      </c>
      <c r="C50" s="1148"/>
      <c r="E50" s="256" t="s">
        <v>174</v>
      </c>
    </row>
    <row r="51" spans="1:5" s="257" customFormat="1" ht="13.5" customHeight="1">
      <c r="A51" s="256" t="s">
        <v>92</v>
      </c>
      <c r="B51" s="1148" t="s">
        <v>175</v>
      </c>
      <c r="C51" s="1148"/>
      <c r="E51" s="256" t="s">
        <v>176</v>
      </c>
    </row>
    <row r="52" spans="1:5" s="257" customFormat="1" ht="13.5" customHeight="1">
      <c r="A52" s="193" t="s">
        <v>48</v>
      </c>
      <c r="B52" s="1157" t="s">
        <v>48</v>
      </c>
      <c r="C52" s="1157"/>
      <c r="E52" s="326" t="s">
        <v>48</v>
      </c>
    </row>
    <row r="53" spans="6:7" ht="12.75">
      <c r="F53" s="16"/>
      <c r="G53" s="16"/>
    </row>
    <row r="54" spans="6:7" ht="12.75">
      <c r="F54" s="16"/>
      <c r="G54" s="16"/>
    </row>
    <row r="55" spans="6:7" ht="12.75">
      <c r="F55" s="16"/>
      <c r="G55" s="16"/>
    </row>
  </sheetData>
  <sheetProtection/>
  <mergeCells count="10">
    <mergeCell ref="A2:E2"/>
    <mergeCell ref="A4:E4"/>
    <mergeCell ref="A5:E6"/>
    <mergeCell ref="A8:E8"/>
    <mergeCell ref="B52:C52"/>
    <mergeCell ref="A9:E9"/>
    <mergeCell ref="B12:C12"/>
    <mergeCell ref="D12:E12"/>
    <mergeCell ref="B50:C50"/>
    <mergeCell ref="B51:C51"/>
  </mergeCells>
  <printOptions/>
  <pageMargins left="1.1023622047244095" right="0.5905511811023623" top="0.984251968503937" bottom="0.984251968503937" header="0.2362204724409449" footer="0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Zeros="0" zoomScale="60" zoomScaleNormal="60" zoomScaleSheetLayoutView="100" zoomScalePageLayoutView="0" workbookViewId="0" topLeftCell="A1">
      <selection activeCell="B1" sqref="B1:F58"/>
    </sheetView>
  </sheetViews>
  <sheetFormatPr defaultColWidth="8.8515625" defaultRowHeight="12.75"/>
  <cols>
    <col min="1" max="1" width="0.13671875" style="335" customWidth="1"/>
    <col min="2" max="2" width="34.8515625" style="96" customWidth="1"/>
    <col min="3" max="3" width="24.28125" style="96" customWidth="1"/>
    <col min="4" max="4" width="24.421875" style="96" customWidth="1"/>
    <col min="5" max="5" width="19.140625" style="96" customWidth="1"/>
    <col min="6" max="6" width="117.421875" style="96" customWidth="1"/>
    <col min="7" max="16384" width="8.8515625" style="96" customWidth="1"/>
  </cols>
  <sheetData>
    <row r="1" spans="1:6" ht="12.75" customHeight="1">
      <c r="A1" s="30"/>
      <c r="B1" s="3"/>
      <c r="C1" s="94"/>
      <c r="D1" s="93"/>
      <c r="E1" s="93"/>
      <c r="F1" s="95"/>
    </row>
    <row r="2" spans="1:6" ht="19.5">
      <c r="A2" s="1"/>
      <c r="B2" s="1064" t="s">
        <v>177</v>
      </c>
      <c r="C2" s="1064"/>
      <c r="D2" s="1064"/>
      <c r="E2" s="1064"/>
      <c r="F2" s="1064"/>
    </row>
    <row r="3" spans="1:6" ht="12.75">
      <c r="A3" s="30"/>
      <c r="B3" s="3"/>
      <c r="C3" s="94"/>
      <c r="D3" s="93"/>
      <c r="E3" s="93"/>
      <c r="F3" s="95"/>
    </row>
    <row r="4" spans="1:6" s="101" customFormat="1" ht="15.75">
      <c r="A4" s="38"/>
      <c r="B4" s="1065" t="s">
        <v>111</v>
      </c>
      <c r="C4" s="1065"/>
      <c r="D4" s="1065"/>
      <c r="E4" s="1065"/>
      <c r="F4" s="1065"/>
    </row>
    <row r="5" spans="1:6" s="101" customFormat="1" ht="46.5" customHeight="1">
      <c r="A5" s="38"/>
      <c r="B5" s="1183" t="s">
        <v>482</v>
      </c>
      <c r="C5" s="1184"/>
      <c r="D5" s="1184"/>
      <c r="E5" s="1184"/>
      <c r="F5" s="1184"/>
    </row>
    <row r="6" spans="1:6" s="101" customFormat="1" ht="15.75">
      <c r="A6" s="30"/>
      <c r="B6" s="197"/>
      <c r="C6" s="197"/>
      <c r="D6" s="197"/>
      <c r="E6" s="197"/>
      <c r="F6" s="197"/>
    </row>
    <row r="7" spans="1:14" s="105" customFormat="1" ht="19.5">
      <c r="A7" s="327"/>
      <c r="B7" s="1185" t="s">
        <v>369</v>
      </c>
      <c r="C7" s="1185"/>
      <c r="D7" s="1185"/>
      <c r="E7" s="1185"/>
      <c r="F7" s="1185"/>
      <c r="G7" s="328"/>
      <c r="H7" s="328"/>
      <c r="I7" s="328"/>
      <c r="J7" s="328"/>
      <c r="K7" s="328"/>
      <c r="L7" s="328"/>
      <c r="M7" s="328"/>
      <c r="N7" s="328"/>
    </row>
    <row r="8" spans="1:6" s="125" customFormat="1" ht="12" customHeight="1">
      <c r="A8" s="329"/>
      <c r="B8" s="1182" t="s">
        <v>0</v>
      </c>
      <c r="C8" s="1182"/>
      <c r="D8" s="1182"/>
      <c r="E8" s="1182"/>
      <c r="F8" s="1182"/>
    </row>
    <row r="9" spans="2:6" ht="12" customHeight="1">
      <c r="B9" s="330"/>
      <c r="C9" s="330"/>
      <c r="D9" s="330"/>
      <c r="E9" s="330"/>
      <c r="F9" s="330"/>
    </row>
    <row r="10" spans="1:6" s="113" customFormat="1" ht="18" customHeight="1">
      <c r="A10" s="337"/>
      <c r="B10" s="109" t="s">
        <v>40</v>
      </c>
      <c r="C10" s="338"/>
      <c r="D10" s="109"/>
      <c r="E10" s="109"/>
      <c r="F10" s="109"/>
    </row>
    <row r="11" spans="2:6" ht="12" customHeight="1" thickBot="1">
      <c r="B11" s="339"/>
      <c r="C11" s="339"/>
      <c r="D11" s="339"/>
      <c r="E11" s="339"/>
      <c r="F11" s="339"/>
    </row>
    <row r="12" spans="2:6" ht="15.75" customHeight="1" thickTop="1">
      <c r="B12" s="892"/>
      <c r="C12" s="713" t="s">
        <v>178</v>
      </c>
      <c r="D12" s="713" t="s">
        <v>178</v>
      </c>
      <c r="E12" s="713"/>
      <c r="F12" s="717"/>
    </row>
    <row r="13" spans="2:6" ht="12.75">
      <c r="B13" s="893" t="s">
        <v>179</v>
      </c>
      <c r="C13" s="718" t="s">
        <v>180</v>
      </c>
      <c r="D13" s="718" t="s">
        <v>181</v>
      </c>
      <c r="E13" s="718" t="s">
        <v>182</v>
      </c>
      <c r="F13" s="722" t="s">
        <v>495</v>
      </c>
    </row>
    <row r="14" spans="2:6" ht="12.75">
      <c r="B14" s="894"/>
      <c r="C14" s="718" t="s">
        <v>468</v>
      </c>
      <c r="D14" s="718" t="s">
        <v>469</v>
      </c>
      <c r="E14" s="718" t="s">
        <v>183</v>
      </c>
      <c r="F14" s="722"/>
    </row>
    <row r="15" spans="2:6" ht="13.5" thickBot="1">
      <c r="B15" s="895"/>
      <c r="C15" s="896" t="s">
        <v>184</v>
      </c>
      <c r="D15" s="896" t="s">
        <v>185</v>
      </c>
      <c r="E15" s="897"/>
      <c r="F15" s="898"/>
    </row>
    <row r="16" spans="1:6" ht="13.5">
      <c r="A16" s="126" t="s">
        <v>73</v>
      </c>
      <c r="B16" s="340" t="s">
        <v>186</v>
      </c>
      <c r="C16" s="341">
        <f>SUM(C17:C24)</f>
        <v>0</v>
      </c>
      <c r="D16" s="341">
        <f>SUM(D17:D24)</f>
        <v>0</v>
      </c>
      <c r="E16" s="342">
        <f>SUM(E17:E24)</f>
        <v>0</v>
      </c>
      <c r="F16" s="343" t="s">
        <v>25</v>
      </c>
    </row>
    <row r="17" spans="1:6" ht="24.75" customHeight="1">
      <c r="A17" s="126"/>
      <c r="B17" s="344" t="s">
        <v>187</v>
      </c>
      <c r="C17" s="345"/>
      <c r="D17" s="345"/>
      <c r="E17" s="346">
        <f aca="true" t="shared" si="0" ref="E17:E24">+D17-C17</f>
        <v>0</v>
      </c>
      <c r="F17" s="347"/>
    </row>
    <row r="18" spans="1:6" ht="24.75" customHeight="1">
      <c r="A18" s="126"/>
      <c r="B18" s="344" t="s">
        <v>188</v>
      </c>
      <c r="C18" s="345"/>
      <c r="D18" s="345"/>
      <c r="E18" s="346">
        <f t="shared" si="0"/>
        <v>0</v>
      </c>
      <c r="F18" s="347"/>
    </row>
    <row r="19" spans="1:6" ht="21.75" customHeight="1">
      <c r="A19" s="126"/>
      <c r="B19" s="344" t="s">
        <v>189</v>
      </c>
      <c r="C19" s="345"/>
      <c r="D19" s="345"/>
      <c r="E19" s="346">
        <f t="shared" si="0"/>
        <v>0</v>
      </c>
      <c r="F19" s="347"/>
    </row>
    <row r="20" spans="1:6" ht="24.75" customHeight="1">
      <c r="A20" s="126"/>
      <c r="B20" s="344" t="s">
        <v>190</v>
      </c>
      <c r="C20" s="345"/>
      <c r="D20" s="345"/>
      <c r="E20" s="346">
        <f t="shared" si="0"/>
        <v>0</v>
      </c>
      <c r="F20" s="347"/>
    </row>
    <row r="21" spans="1:6" ht="24" customHeight="1">
      <c r="A21" s="126"/>
      <c r="B21" s="348" t="s">
        <v>191</v>
      </c>
      <c r="C21" s="345"/>
      <c r="D21" s="345"/>
      <c r="E21" s="346">
        <f t="shared" si="0"/>
        <v>0</v>
      </c>
      <c r="F21" s="347"/>
    </row>
    <row r="22" spans="1:6" ht="24.75" customHeight="1">
      <c r="A22" s="126"/>
      <c r="B22" s="344" t="s">
        <v>192</v>
      </c>
      <c r="C22" s="345"/>
      <c r="D22" s="345"/>
      <c r="E22" s="346">
        <f t="shared" si="0"/>
        <v>0</v>
      </c>
      <c r="F22" s="347"/>
    </row>
    <row r="23" spans="1:6" ht="24" customHeight="1">
      <c r="A23" s="126"/>
      <c r="B23" s="344" t="s">
        <v>193</v>
      </c>
      <c r="C23" s="345"/>
      <c r="D23" s="345"/>
      <c r="E23" s="346">
        <f t="shared" si="0"/>
        <v>0</v>
      </c>
      <c r="F23" s="347"/>
    </row>
    <row r="24" spans="1:6" ht="24" customHeight="1">
      <c r="A24" s="126"/>
      <c r="B24" s="344" t="s">
        <v>210</v>
      </c>
      <c r="C24" s="345"/>
      <c r="D24" s="345"/>
      <c r="E24" s="346">
        <f t="shared" si="0"/>
        <v>0</v>
      </c>
      <c r="F24" s="347"/>
    </row>
    <row r="25" spans="1:6" ht="24" customHeight="1" thickBot="1">
      <c r="A25" s="126"/>
      <c r="B25" s="350" t="s">
        <v>167</v>
      </c>
      <c r="C25" s="345"/>
      <c r="D25" s="345"/>
      <c r="E25" s="346"/>
      <c r="F25" s="347"/>
    </row>
    <row r="26" spans="1:6" ht="14.25" thickTop="1">
      <c r="A26" s="126" t="s">
        <v>75</v>
      </c>
      <c r="B26" s="351" t="s">
        <v>194</v>
      </c>
      <c r="C26" s="352">
        <f>+C27+C34</f>
        <v>0</v>
      </c>
      <c r="D26" s="352">
        <f>+D27+D34</f>
        <v>0</v>
      </c>
      <c r="E26" s="353">
        <f>+E27+E34</f>
        <v>0</v>
      </c>
      <c r="F26" s="354" t="s">
        <v>25</v>
      </c>
    </row>
    <row r="27" spans="1:6" ht="13.5">
      <c r="A27" s="126"/>
      <c r="B27" s="355" t="s">
        <v>195</v>
      </c>
      <c r="C27" s="356">
        <f>+C28+C31</f>
        <v>0</v>
      </c>
      <c r="D27" s="356">
        <f>+D28+D31</f>
        <v>0</v>
      </c>
      <c r="E27" s="357">
        <f>+E28+E31</f>
        <v>0</v>
      </c>
      <c r="F27" s="358" t="s">
        <v>25</v>
      </c>
    </row>
    <row r="28" spans="1:6" ht="13.5">
      <c r="A28" s="126"/>
      <c r="B28" s="344" t="s">
        <v>196</v>
      </c>
      <c r="C28" s="345">
        <f>SUM(C29:C30)</f>
        <v>0</v>
      </c>
      <c r="D28" s="345">
        <f>SUM(D29:D30)</f>
        <v>0</v>
      </c>
      <c r="E28" s="359">
        <f>SUM(E29:E30)</f>
        <v>0</v>
      </c>
      <c r="F28" s="360" t="s">
        <v>25</v>
      </c>
    </row>
    <row r="29" spans="1:6" ht="21" customHeight="1">
      <c r="A29" s="126"/>
      <c r="B29" s="344" t="s">
        <v>197</v>
      </c>
      <c r="C29" s="345"/>
      <c r="D29" s="345"/>
      <c r="E29" s="346">
        <f>+D29-C29</f>
        <v>0</v>
      </c>
      <c r="F29" s="347"/>
    </row>
    <row r="30" spans="1:6" ht="21" customHeight="1">
      <c r="A30" s="126"/>
      <c r="B30" s="344" t="s">
        <v>198</v>
      </c>
      <c r="C30" s="361"/>
      <c r="D30" s="361"/>
      <c r="E30" s="362">
        <f>+D30-C30</f>
        <v>0</v>
      </c>
      <c r="F30" s="347"/>
    </row>
    <row r="31" spans="1:6" ht="13.5">
      <c r="A31" s="126"/>
      <c r="B31" s="363" t="s">
        <v>199</v>
      </c>
      <c r="C31" s="364">
        <f>SUM(C32:C33)</f>
        <v>0</v>
      </c>
      <c r="D31" s="364">
        <f>SUM(D32:D33)</f>
        <v>0</v>
      </c>
      <c r="E31" s="359">
        <f>SUM(E32:E33)</f>
        <v>0</v>
      </c>
      <c r="F31" s="365" t="s">
        <v>25</v>
      </c>
    </row>
    <row r="32" spans="1:6" ht="19.5" customHeight="1">
      <c r="A32" s="126"/>
      <c r="B32" s="344" t="s">
        <v>197</v>
      </c>
      <c r="C32" s="345"/>
      <c r="D32" s="345"/>
      <c r="E32" s="346">
        <f>+D32-C32</f>
        <v>0</v>
      </c>
      <c r="F32" s="347"/>
    </row>
    <row r="33" spans="1:6" ht="19.5" customHeight="1">
      <c r="A33" s="126"/>
      <c r="B33" s="344" t="s">
        <v>200</v>
      </c>
      <c r="C33" s="361"/>
      <c r="D33" s="361"/>
      <c r="E33" s="362">
        <f>+D33-C33</f>
        <v>0</v>
      </c>
      <c r="F33" s="347"/>
    </row>
    <row r="34" spans="1:6" ht="13.5">
      <c r="A34" s="126"/>
      <c r="B34" s="355" t="s">
        <v>201</v>
      </c>
      <c r="C34" s="356">
        <f>+C35+C38</f>
        <v>0</v>
      </c>
      <c r="D34" s="356">
        <f>+D35+D38</f>
        <v>0</v>
      </c>
      <c r="E34" s="357">
        <f>+E35+E38</f>
        <v>0</v>
      </c>
      <c r="F34" s="358" t="s">
        <v>25</v>
      </c>
    </row>
    <row r="35" spans="1:6" ht="13.5">
      <c r="A35" s="126"/>
      <c r="B35" s="344" t="s">
        <v>196</v>
      </c>
      <c r="C35" s="345">
        <f>SUM(C36:C37)</f>
        <v>0</v>
      </c>
      <c r="D35" s="345">
        <f>SUM(D36:D37)</f>
        <v>0</v>
      </c>
      <c r="E35" s="359">
        <f>SUM(E36:E37)</f>
        <v>0</v>
      </c>
      <c r="F35" s="360" t="s">
        <v>25</v>
      </c>
    </row>
    <row r="36" spans="1:6" ht="21" customHeight="1">
      <c r="A36" s="126"/>
      <c r="B36" s="344" t="s">
        <v>197</v>
      </c>
      <c r="C36" s="345"/>
      <c r="D36" s="345"/>
      <c r="E36" s="346">
        <f>+D36-C36</f>
        <v>0</v>
      </c>
      <c r="F36" s="347"/>
    </row>
    <row r="37" spans="1:6" ht="21" customHeight="1">
      <c r="A37" s="126"/>
      <c r="B37" s="344" t="s">
        <v>198</v>
      </c>
      <c r="C37" s="361"/>
      <c r="D37" s="361"/>
      <c r="E37" s="362">
        <f>+D37-C37</f>
        <v>0</v>
      </c>
      <c r="F37" s="347"/>
    </row>
    <row r="38" spans="1:6" ht="13.5">
      <c r="A38" s="126"/>
      <c r="B38" s="363" t="s">
        <v>199</v>
      </c>
      <c r="C38" s="364">
        <f>SUM(C39:C40)</f>
        <v>0</v>
      </c>
      <c r="D38" s="364">
        <f>SUM(D39:D40)</f>
        <v>0</v>
      </c>
      <c r="E38" s="359">
        <f>SUM(E39:E40)</f>
        <v>0</v>
      </c>
      <c r="F38" s="365" t="s">
        <v>25</v>
      </c>
    </row>
    <row r="39" spans="1:6" ht="21" customHeight="1">
      <c r="A39" s="126"/>
      <c r="B39" s="344" t="s">
        <v>197</v>
      </c>
      <c r="C39" s="345"/>
      <c r="D39" s="345"/>
      <c r="E39" s="346">
        <f>+D39-C39</f>
        <v>0</v>
      </c>
      <c r="F39" s="347"/>
    </row>
    <row r="40" spans="1:6" ht="21" customHeight="1" thickBot="1">
      <c r="A40" s="126"/>
      <c r="B40" s="344" t="s">
        <v>198</v>
      </c>
      <c r="C40" s="345"/>
      <c r="D40" s="345"/>
      <c r="E40" s="346">
        <f>+D40-C40</f>
        <v>0</v>
      </c>
      <c r="F40" s="347"/>
    </row>
    <row r="41" spans="1:6" ht="14.25" thickBot="1">
      <c r="A41" s="126"/>
      <c r="B41" s="366" t="s">
        <v>202</v>
      </c>
      <c r="C41" s="367"/>
      <c r="D41" s="367"/>
      <c r="E41" s="368"/>
      <c r="F41" s="369"/>
    </row>
    <row r="42" ht="13.5" thickTop="1"/>
    <row r="43" spans="1:2" s="183" customFormat="1" ht="12.75">
      <c r="A43" s="370"/>
      <c r="B43" s="195" t="s">
        <v>463</v>
      </c>
    </row>
    <row r="44" spans="1:2" s="183" customFormat="1" ht="12.75">
      <c r="A44" s="370"/>
      <c r="B44" s="146" t="s">
        <v>470</v>
      </c>
    </row>
    <row r="45" spans="1:6" s="183" customFormat="1" ht="12.75">
      <c r="A45" s="371"/>
      <c r="B45" s="146" t="s">
        <v>471</v>
      </c>
      <c r="C45" s="182"/>
      <c r="D45" s="182"/>
      <c r="E45" s="182"/>
      <c r="F45" s="182"/>
    </row>
    <row r="46" spans="1:6" s="183" customFormat="1" ht="12.75">
      <c r="A46" s="371"/>
      <c r="B46" s="195" t="s">
        <v>203</v>
      </c>
      <c r="C46" s="182"/>
      <c r="D46" s="182"/>
      <c r="E46" s="182"/>
      <c r="F46" s="182"/>
    </row>
    <row r="47" spans="1:6" s="183" customFormat="1" ht="12.75">
      <c r="A47" s="371"/>
      <c r="B47" s="195" t="s">
        <v>204</v>
      </c>
      <c r="C47" s="182"/>
      <c r="D47" s="182"/>
      <c r="E47" s="182"/>
      <c r="F47" s="182"/>
    </row>
    <row r="48" spans="1:6" s="183" customFormat="1" ht="12.75">
      <c r="A48" s="371"/>
      <c r="B48" s="195" t="s">
        <v>205</v>
      </c>
      <c r="C48" s="182"/>
      <c r="D48" s="182"/>
      <c r="E48" s="182"/>
      <c r="F48" s="182"/>
    </row>
    <row r="49" spans="1:6" s="183" customFormat="1" ht="12.75">
      <c r="A49" s="181"/>
      <c r="B49" s="195" t="s">
        <v>206</v>
      </c>
      <c r="C49" s="182"/>
      <c r="D49" s="182"/>
      <c r="E49" s="182"/>
      <c r="F49" s="182"/>
    </row>
    <row r="50" spans="1:6" s="183" customFormat="1" ht="9">
      <c r="A50" s="181"/>
      <c r="B50" s="182"/>
      <c r="C50" s="182"/>
      <c r="D50" s="182"/>
      <c r="E50" s="182"/>
      <c r="F50" s="182"/>
    </row>
    <row r="51" spans="1:6" s="183" customFormat="1" ht="9">
      <c r="A51" s="181"/>
      <c r="B51" s="182"/>
      <c r="C51" s="182"/>
      <c r="D51" s="182"/>
      <c r="E51" s="182"/>
      <c r="F51" s="182"/>
    </row>
    <row r="52" spans="2:6" s="184" customFormat="1" ht="12.75">
      <c r="B52" s="519" t="s">
        <v>80</v>
      </c>
      <c r="C52" s="185"/>
      <c r="D52" s="185"/>
      <c r="E52" s="185"/>
      <c r="F52" s="185"/>
    </row>
    <row r="53" spans="2:6" s="184" customFormat="1" ht="12.75">
      <c r="B53" s="191" t="s">
        <v>81</v>
      </c>
      <c r="C53" s="185"/>
      <c r="D53" s="185"/>
      <c r="E53" s="185"/>
      <c r="F53" s="185"/>
    </row>
    <row r="54" spans="2:6" s="188" customFormat="1" ht="12.75">
      <c r="B54" s="116"/>
      <c r="C54" s="372"/>
      <c r="D54" s="372"/>
      <c r="E54" s="372"/>
      <c r="F54" s="372"/>
    </row>
    <row r="55" s="188" customFormat="1" ht="12.75"/>
    <row r="56" spans="2:6" s="339" customFormat="1" ht="12.75">
      <c r="B56" s="192" t="s">
        <v>207</v>
      </c>
      <c r="D56" s="1148" t="s">
        <v>173</v>
      </c>
      <c r="E56" s="1148"/>
      <c r="F56" s="192" t="s">
        <v>208</v>
      </c>
    </row>
    <row r="57" spans="2:6" s="339" customFormat="1" ht="12.75">
      <c r="B57" s="192" t="s">
        <v>92</v>
      </c>
      <c r="D57" s="1148" t="s">
        <v>112</v>
      </c>
      <c r="E57" s="1148"/>
      <c r="F57" s="192" t="s">
        <v>89</v>
      </c>
    </row>
    <row r="58" spans="2:6" s="339" customFormat="1" ht="12.75">
      <c r="B58" s="193" t="s">
        <v>48</v>
      </c>
      <c r="D58" s="1078" t="s">
        <v>48</v>
      </c>
      <c r="E58" s="1078"/>
      <c r="F58" s="193" t="s">
        <v>48</v>
      </c>
    </row>
  </sheetData>
  <sheetProtection/>
  <mergeCells count="8">
    <mergeCell ref="D57:E57"/>
    <mergeCell ref="D58:E58"/>
    <mergeCell ref="B8:F8"/>
    <mergeCell ref="B2:F2"/>
    <mergeCell ref="B4:F4"/>
    <mergeCell ref="B5:F5"/>
    <mergeCell ref="D56:E56"/>
    <mergeCell ref="B7:F7"/>
  </mergeCells>
  <printOptions horizontalCentered="1"/>
  <pageMargins left="0.5511811023622047" right="0.7480314960629921" top="0.2362204724409449" bottom="0.31496062992125984" header="0" footer="0"/>
  <pageSetup fitToHeight="1" fitToWidth="1"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zoomScale="90" zoomScaleNormal="90" zoomScaleSheetLayoutView="100" zoomScalePageLayoutView="0" workbookViewId="0" topLeftCell="A1">
      <selection activeCell="A1" sqref="A1:I91"/>
    </sheetView>
  </sheetViews>
  <sheetFormatPr defaultColWidth="9.8515625" defaultRowHeight="12.75"/>
  <cols>
    <col min="1" max="1" width="0.13671875" style="419" customWidth="1"/>
    <col min="2" max="2" width="34.421875" style="927" customWidth="1"/>
    <col min="3" max="7" width="13.7109375" style="420" customWidth="1"/>
    <col min="8" max="8" width="17.00390625" style="420" customWidth="1"/>
    <col min="9" max="9" width="27.28125" style="419" customWidth="1"/>
    <col min="10" max="17" width="12.57421875" style="419" customWidth="1"/>
    <col min="18" max="16384" width="9.8515625" style="419" customWidth="1"/>
  </cols>
  <sheetData>
    <row r="1" spans="1:13" s="1" customFormat="1" ht="17.25" customHeight="1">
      <c r="A1" s="3"/>
      <c r="B1" s="907"/>
      <c r="C1" s="94"/>
      <c r="D1" s="93"/>
      <c r="E1" s="374"/>
      <c r="F1" s="375"/>
      <c r="G1" s="14"/>
      <c r="H1" s="374"/>
      <c r="I1" s="93"/>
      <c r="J1" s="376"/>
      <c r="K1" s="93"/>
      <c r="L1" s="93"/>
      <c r="M1" s="93"/>
    </row>
    <row r="2" spans="2:13" s="1" customFormat="1" ht="19.5" customHeight="1">
      <c r="B2" s="1064" t="s">
        <v>211</v>
      </c>
      <c r="C2" s="1064"/>
      <c r="D2" s="1064"/>
      <c r="E2" s="1064"/>
      <c r="F2" s="1064"/>
      <c r="G2" s="1064"/>
      <c r="H2" s="1064"/>
      <c r="I2" s="1064"/>
      <c r="J2" s="376"/>
      <c r="K2" s="93"/>
      <c r="L2" s="93"/>
      <c r="M2" s="93"/>
    </row>
    <row r="3" spans="1:13" s="1" customFormat="1" ht="12.75">
      <c r="A3" s="3"/>
      <c r="B3" s="907"/>
      <c r="C3" s="94"/>
      <c r="D3" s="93"/>
      <c r="E3" s="377"/>
      <c r="F3" s="377"/>
      <c r="G3" s="14"/>
      <c r="H3" s="377"/>
      <c r="I3" s="376"/>
      <c r="J3" s="376"/>
      <c r="K3" s="93"/>
      <c r="L3" s="93"/>
      <c r="M3" s="93"/>
    </row>
    <row r="4" spans="2:13" s="2" customFormat="1" ht="15.75">
      <c r="B4" s="1065" t="s">
        <v>111</v>
      </c>
      <c r="C4" s="1065"/>
      <c r="D4" s="1065"/>
      <c r="E4" s="1065"/>
      <c r="F4" s="1065"/>
      <c r="G4" s="1065"/>
      <c r="H4" s="1065"/>
      <c r="I4" s="1065"/>
      <c r="J4" s="378"/>
      <c r="K4" s="379"/>
      <c r="L4" s="379"/>
      <c r="M4" s="379"/>
    </row>
    <row r="5" spans="2:13" s="2" customFormat="1" ht="33.75" customHeight="1">
      <c r="B5" s="635" t="s">
        <v>483</v>
      </c>
      <c r="C5" s="635"/>
      <c r="D5" s="635"/>
      <c r="E5" s="635"/>
      <c r="F5" s="635"/>
      <c r="G5" s="635"/>
      <c r="H5" s="635"/>
      <c r="I5" s="635"/>
      <c r="J5" s="378"/>
      <c r="K5" s="379"/>
      <c r="L5" s="379"/>
      <c r="M5" s="379"/>
    </row>
    <row r="6" spans="2:13" s="2" customFormat="1" ht="15.75" customHeight="1">
      <c r="B6" s="908"/>
      <c r="C6" s="380"/>
      <c r="D6" s="380"/>
      <c r="E6" s="380"/>
      <c r="F6" s="380"/>
      <c r="G6" s="380"/>
      <c r="H6" s="380"/>
      <c r="I6" s="380"/>
      <c r="J6" s="378"/>
      <c r="K6" s="379"/>
      <c r="L6" s="379"/>
      <c r="M6" s="379"/>
    </row>
    <row r="7" spans="2:9" s="381" customFormat="1" ht="19.5">
      <c r="B7" s="1079" t="s">
        <v>212</v>
      </c>
      <c r="C7" s="1079"/>
      <c r="D7" s="1079"/>
      <c r="E7" s="1079"/>
      <c r="F7" s="1079"/>
      <c r="G7" s="1079"/>
      <c r="H7" s="1079"/>
      <c r="I7" s="1079"/>
    </row>
    <row r="8" spans="2:9" s="93" customFormat="1" ht="12" customHeight="1">
      <c r="B8" s="1195" t="s">
        <v>0</v>
      </c>
      <c r="C8" s="1195"/>
      <c r="D8" s="1195"/>
      <c r="E8" s="1195"/>
      <c r="F8" s="1195"/>
      <c r="G8" s="1195"/>
      <c r="H8" s="1195"/>
      <c r="I8" s="1195"/>
    </row>
    <row r="9" spans="2:9" s="93" customFormat="1" ht="12" customHeight="1">
      <c r="B9" s="909"/>
      <c r="C9" s="382"/>
      <c r="D9" s="382"/>
      <c r="E9" s="382"/>
      <c r="F9" s="382"/>
      <c r="G9" s="382"/>
      <c r="H9" s="382"/>
      <c r="I9" s="382"/>
    </row>
    <row r="10" spans="2:9" s="93" customFormat="1" ht="15.75" customHeight="1">
      <c r="B10" s="910" t="s">
        <v>40</v>
      </c>
      <c r="C10" s="382"/>
      <c r="D10" s="382"/>
      <c r="E10" s="382"/>
      <c r="F10" s="382"/>
      <c r="G10" s="382"/>
      <c r="H10" s="382"/>
      <c r="I10" s="382"/>
    </row>
    <row r="11" spans="2:8" s="93" customFormat="1" ht="13.5" thickBot="1">
      <c r="B11" s="911"/>
      <c r="E11" s="96"/>
      <c r="F11" s="96"/>
      <c r="G11" s="96"/>
      <c r="H11" s="96"/>
    </row>
    <row r="12" spans="2:10" s="93" customFormat="1" ht="8.25" customHeight="1" thickTop="1">
      <c r="B12" s="899"/>
      <c r="C12" s="900"/>
      <c r="D12" s="900"/>
      <c r="E12" s="1186" t="s">
        <v>472</v>
      </c>
      <c r="F12" s="1187"/>
      <c r="G12" s="1187"/>
      <c r="H12" s="1188"/>
      <c r="I12" s="717"/>
      <c r="J12" s="188"/>
    </row>
    <row r="13" spans="2:10" s="93" customFormat="1" ht="12.75" customHeight="1">
      <c r="B13" s="901"/>
      <c r="C13" s="902" t="s">
        <v>50</v>
      </c>
      <c r="D13" s="902" t="s">
        <v>50</v>
      </c>
      <c r="E13" s="1189"/>
      <c r="F13" s="1190"/>
      <c r="G13" s="1190"/>
      <c r="H13" s="1191"/>
      <c r="I13" s="722" t="s">
        <v>212</v>
      </c>
      <c r="J13" s="373"/>
    </row>
    <row r="14" spans="2:10" s="93" customFormat="1" ht="12.75">
      <c r="B14" s="901" t="s">
        <v>213</v>
      </c>
      <c r="C14" s="902" t="s">
        <v>465</v>
      </c>
      <c r="D14" s="902" t="s">
        <v>496</v>
      </c>
      <c r="E14" s="1192"/>
      <c r="F14" s="1193"/>
      <c r="G14" s="1193"/>
      <c r="H14" s="1194"/>
      <c r="I14" s="722" t="s">
        <v>445</v>
      </c>
      <c r="J14" s="188"/>
    </row>
    <row r="15" spans="2:10" s="93" customFormat="1" ht="13.5">
      <c r="B15" s="901"/>
      <c r="C15" s="902" t="s">
        <v>214</v>
      </c>
      <c r="D15" s="903" t="s">
        <v>215</v>
      </c>
      <c r="E15" s="904" t="s">
        <v>216</v>
      </c>
      <c r="F15" s="905" t="s">
        <v>217</v>
      </c>
      <c r="G15" s="905" t="s">
        <v>218</v>
      </c>
      <c r="H15" s="905" t="s">
        <v>219</v>
      </c>
      <c r="I15" s="722"/>
      <c r="J15" s="188"/>
    </row>
    <row r="16" spans="1:18" s="333" customFormat="1" ht="6.75" customHeight="1">
      <c r="A16" s="332"/>
      <c r="B16" s="912"/>
      <c r="C16" s="383"/>
      <c r="D16" s="383"/>
      <c r="E16" s="383"/>
      <c r="F16" s="383"/>
      <c r="G16" s="383"/>
      <c r="H16" s="383"/>
      <c r="I16" s="512"/>
      <c r="J16" s="385"/>
      <c r="K16" s="386"/>
      <c r="L16" s="386"/>
      <c r="M16" s="386"/>
      <c r="N16" s="386"/>
      <c r="O16" s="386"/>
      <c r="P16" s="386"/>
      <c r="Q16" s="386"/>
      <c r="R16" s="386"/>
    </row>
    <row r="17" spans="1:18" s="333" customFormat="1" ht="13.5">
      <c r="A17" s="332" t="s">
        <v>73</v>
      </c>
      <c r="B17" s="913" t="s">
        <v>220</v>
      </c>
      <c r="C17" s="387">
        <f>SUM(C18:C27)</f>
        <v>0</v>
      </c>
      <c r="D17" s="387">
        <f aca="true" t="shared" si="0" ref="D17:I17">SUM(D18:D27)</f>
        <v>0</v>
      </c>
      <c r="E17" s="387">
        <f t="shared" si="0"/>
        <v>0</v>
      </c>
      <c r="F17" s="387">
        <f t="shared" si="0"/>
        <v>0</v>
      </c>
      <c r="G17" s="387">
        <f t="shared" si="0"/>
        <v>0</v>
      </c>
      <c r="H17" s="387">
        <f t="shared" si="0"/>
        <v>0</v>
      </c>
      <c r="I17" s="388">
        <f t="shared" si="0"/>
        <v>0</v>
      </c>
      <c r="J17" s="385"/>
      <c r="K17" s="386"/>
      <c r="L17" s="386"/>
      <c r="M17" s="386" t="s">
        <v>363</v>
      </c>
      <c r="N17" s="386"/>
      <c r="O17" s="386"/>
      <c r="P17" s="386"/>
      <c r="Q17" s="386"/>
      <c r="R17" s="386"/>
    </row>
    <row r="18" spans="2:18" s="333" customFormat="1" ht="13.5">
      <c r="B18" s="914" t="s">
        <v>221</v>
      </c>
      <c r="C18" s="389"/>
      <c r="D18" s="389"/>
      <c r="E18" s="390"/>
      <c r="F18" s="389"/>
      <c r="G18" s="389"/>
      <c r="H18" s="389"/>
      <c r="I18" s="391">
        <f aca="true" t="shared" si="1" ref="I18:I26">SUM(E18:H18)</f>
        <v>0</v>
      </c>
      <c r="J18" s="385"/>
      <c r="K18" s="386"/>
      <c r="L18" s="386"/>
      <c r="M18" s="386"/>
      <c r="N18" s="386"/>
      <c r="O18" s="386"/>
      <c r="P18" s="386"/>
      <c r="Q18" s="386"/>
      <c r="R18" s="386"/>
    </row>
    <row r="19" spans="2:18" s="333" customFormat="1" ht="13.5">
      <c r="B19" s="915" t="s">
        <v>222</v>
      </c>
      <c r="C19" s="269"/>
      <c r="D19" s="269"/>
      <c r="E19" s="392"/>
      <c r="F19" s="269"/>
      <c r="G19" s="269"/>
      <c r="H19" s="269"/>
      <c r="I19" s="393">
        <f t="shared" si="1"/>
        <v>0</v>
      </c>
      <c r="J19" s="385"/>
      <c r="K19" s="386"/>
      <c r="L19" s="386"/>
      <c r="M19" s="386"/>
      <c r="N19" s="386"/>
      <c r="O19" s="386"/>
      <c r="P19" s="386"/>
      <c r="Q19" s="386"/>
      <c r="R19" s="386"/>
    </row>
    <row r="20" spans="2:18" s="333" customFormat="1" ht="13.5">
      <c r="B20" s="916" t="s">
        <v>223</v>
      </c>
      <c r="C20" s="269"/>
      <c r="D20" s="269"/>
      <c r="E20" s="392"/>
      <c r="F20" s="269"/>
      <c r="G20" s="269"/>
      <c r="H20" s="269"/>
      <c r="I20" s="393">
        <f t="shared" si="1"/>
        <v>0</v>
      </c>
      <c r="J20" s="394"/>
      <c r="K20" s="386"/>
      <c r="L20" s="386"/>
      <c r="M20" s="386"/>
      <c r="N20" s="386"/>
      <c r="O20" s="386"/>
      <c r="P20" s="386"/>
      <c r="Q20" s="386"/>
      <c r="R20" s="386"/>
    </row>
    <row r="21" spans="2:18" s="333" customFormat="1" ht="13.5">
      <c r="B21" s="917" t="s">
        <v>497</v>
      </c>
      <c r="C21" s="269"/>
      <c r="D21" s="269"/>
      <c r="E21" s="392"/>
      <c r="F21" s="269"/>
      <c r="G21" s="269"/>
      <c r="H21" s="269"/>
      <c r="I21" s="393">
        <f t="shared" si="1"/>
        <v>0</v>
      </c>
      <c r="J21" s="394"/>
      <c r="K21" s="386"/>
      <c r="L21" s="386"/>
      <c r="M21" s="386"/>
      <c r="N21" s="386"/>
      <c r="O21" s="386"/>
      <c r="P21" s="386"/>
      <c r="Q21" s="386"/>
      <c r="R21" s="386"/>
    </row>
    <row r="22" spans="2:18" s="333" customFormat="1" ht="13.5">
      <c r="B22" s="917" t="s">
        <v>498</v>
      </c>
      <c r="C22" s="269"/>
      <c r="D22" s="269"/>
      <c r="E22" s="392"/>
      <c r="F22" s="269"/>
      <c r="G22" s="269"/>
      <c r="H22" s="269"/>
      <c r="I22" s="393">
        <f t="shared" si="1"/>
        <v>0</v>
      </c>
      <c r="J22" s="394"/>
      <c r="K22" s="386"/>
      <c r="L22" s="386"/>
      <c r="M22" s="386"/>
      <c r="N22" s="386"/>
      <c r="O22" s="386"/>
      <c r="P22" s="386"/>
      <c r="Q22" s="386"/>
      <c r="R22" s="386"/>
    </row>
    <row r="23" spans="2:18" s="333" customFormat="1" ht="12.75" customHeight="1">
      <c r="B23" s="918" t="s">
        <v>167</v>
      </c>
      <c r="C23" s="269"/>
      <c r="D23" s="269"/>
      <c r="E23" s="392"/>
      <c r="F23" s="269"/>
      <c r="G23" s="269"/>
      <c r="H23" s="269"/>
      <c r="I23" s="393"/>
      <c r="J23" s="385"/>
      <c r="K23" s="386"/>
      <c r="L23" s="386"/>
      <c r="M23" s="386"/>
      <c r="N23" s="386"/>
      <c r="O23" s="386"/>
      <c r="P23" s="386"/>
      <c r="Q23" s="386"/>
      <c r="R23" s="386"/>
    </row>
    <row r="24" spans="2:18" s="333" customFormat="1" ht="13.5">
      <c r="B24" s="915" t="s">
        <v>499</v>
      </c>
      <c r="C24" s="269"/>
      <c r="D24" s="269"/>
      <c r="E24" s="392"/>
      <c r="F24" s="269"/>
      <c r="G24" s="269"/>
      <c r="H24" s="269"/>
      <c r="I24" s="393">
        <f t="shared" si="1"/>
        <v>0</v>
      </c>
      <c r="J24" s="385"/>
      <c r="K24" s="386"/>
      <c r="L24" s="386"/>
      <c r="M24" s="386"/>
      <c r="N24" s="386"/>
      <c r="O24" s="386"/>
      <c r="P24" s="386"/>
      <c r="Q24" s="386"/>
      <c r="R24" s="386"/>
    </row>
    <row r="25" spans="2:18" s="333" customFormat="1" ht="12.75" customHeight="1">
      <c r="B25" s="918" t="s">
        <v>167</v>
      </c>
      <c r="C25" s="269"/>
      <c r="D25" s="269"/>
      <c r="E25" s="392"/>
      <c r="F25" s="269"/>
      <c r="G25" s="269"/>
      <c r="H25" s="269"/>
      <c r="I25" s="393"/>
      <c r="J25" s="385"/>
      <c r="K25" s="386"/>
      <c r="L25" s="386"/>
      <c r="M25" s="386"/>
      <c r="N25" s="386"/>
      <c r="O25" s="386"/>
      <c r="P25" s="386"/>
      <c r="Q25" s="386"/>
      <c r="R25" s="386"/>
    </row>
    <row r="26" spans="2:18" s="333" customFormat="1" ht="13.5">
      <c r="B26" s="915" t="s">
        <v>500</v>
      </c>
      <c r="C26" s="269"/>
      <c r="D26" s="269"/>
      <c r="E26" s="392"/>
      <c r="F26" s="269"/>
      <c r="G26" s="269"/>
      <c r="H26" s="269"/>
      <c r="I26" s="393">
        <f t="shared" si="1"/>
        <v>0</v>
      </c>
      <c r="J26" s="385"/>
      <c r="K26" s="386"/>
      <c r="L26" s="386"/>
      <c r="M26" s="386"/>
      <c r="N26" s="386"/>
      <c r="O26" s="386"/>
      <c r="P26" s="386"/>
      <c r="Q26" s="386"/>
      <c r="R26" s="386"/>
    </row>
    <row r="27" spans="2:18" s="333" customFormat="1" ht="13.5">
      <c r="B27" s="919" t="s">
        <v>224</v>
      </c>
      <c r="C27" s="395">
        <f>SUM(C28:C29)</f>
        <v>0</v>
      </c>
      <c r="D27" s="395">
        <f aca="true" t="shared" si="2" ref="D27:I27">SUM(D28:D29)</f>
        <v>0</v>
      </c>
      <c r="E27" s="396">
        <f t="shared" si="2"/>
        <v>0</v>
      </c>
      <c r="F27" s="395">
        <f t="shared" si="2"/>
        <v>0</v>
      </c>
      <c r="G27" s="395">
        <f t="shared" si="2"/>
        <v>0</v>
      </c>
      <c r="H27" s="395">
        <f t="shared" si="2"/>
        <v>0</v>
      </c>
      <c r="I27" s="397">
        <f t="shared" si="2"/>
        <v>0</v>
      </c>
      <c r="J27" s="385"/>
      <c r="K27" s="386"/>
      <c r="L27" s="386"/>
      <c r="M27" s="386"/>
      <c r="N27" s="386"/>
      <c r="O27" s="386"/>
      <c r="P27" s="386"/>
      <c r="Q27" s="386"/>
      <c r="R27" s="386"/>
    </row>
    <row r="28" spans="2:18" s="333" customFormat="1" ht="13.5">
      <c r="B28" s="915" t="s">
        <v>225</v>
      </c>
      <c r="C28" s="269"/>
      <c r="D28" s="269"/>
      <c r="E28" s="392"/>
      <c r="F28" s="269"/>
      <c r="G28" s="269"/>
      <c r="H28" s="269"/>
      <c r="I28" s="393">
        <f>SUM(E28:H28)</f>
        <v>0</v>
      </c>
      <c r="J28" s="385"/>
      <c r="K28" s="386"/>
      <c r="L28" s="386"/>
      <c r="M28" s="386"/>
      <c r="N28" s="386"/>
      <c r="O28" s="386"/>
      <c r="P28" s="386"/>
      <c r="Q28" s="386"/>
      <c r="R28" s="386"/>
    </row>
    <row r="29" spans="2:18" s="333" customFormat="1" ht="13.5">
      <c r="B29" s="915" t="s">
        <v>226</v>
      </c>
      <c r="C29" s="269"/>
      <c r="D29" s="269"/>
      <c r="E29" s="392"/>
      <c r="F29" s="269"/>
      <c r="G29" s="269"/>
      <c r="H29" s="269"/>
      <c r="I29" s="393">
        <f>SUM(E29:H29)</f>
        <v>0</v>
      </c>
      <c r="J29" s="385"/>
      <c r="K29" s="386"/>
      <c r="L29" s="386"/>
      <c r="M29" s="386"/>
      <c r="N29" s="386"/>
      <c r="O29" s="386"/>
      <c r="P29" s="386"/>
      <c r="Q29" s="386"/>
      <c r="R29" s="386"/>
    </row>
    <row r="30" spans="1:18" s="333" customFormat="1" ht="6.75" customHeight="1">
      <c r="A30" s="332"/>
      <c r="B30" s="912"/>
      <c r="C30" s="383"/>
      <c r="D30" s="383"/>
      <c r="E30" s="383"/>
      <c r="F30" s="383"/>
      <c r="G30" s="383"/>
      <c r="H30" s="383"/>
      <c r="I30" s="384"/>
      <c r="J30" s="385"/>
      <c r="K30" s="386"/>
      <c r="L30" s="386"/>
      <c r="M30" s="386"/>
      <c r="N30" s="386"/>
      <c r="O30" s="386"/>
      <c r="P30" s="386"/>
      <c r="Q30" s="386"/>
      <c r="R30" s="386"/>
    </row>
    <row r="31" spans="1:18" s="333" customFormat="1" ht="13.5">
      <c r="A31" s="332" t="s">
        <v>75</v>
      </c>
      <c r="B31" s="920" t="s">
        <v>227</v>
      </c>
      <c r="C31" s="387">
        <f aca="true" t="shared" si="3" ref="C31:I31">SUM(C32:C37)+SUM(C42:C43)</f>
        <v>0</v>
      </c>
      <c r="D31" s="387">
        <f t="shared" si="3"/>
        <v>0</v>
      </c>
      <c r="E31" s="398">
        <f t="shared" si="3"/>
        <v>0</v>
      </c>
      <c r="F31" s="387">
        <f t="shared" si="3"/>
        <v>0</v>
      </c>
      <c r="G31" s="387">
        <f t="shared" si="3"/>
        <v>0</v>
      </c>
      <c r="H31" s="387">
        <f t="shared" si="3"/>
        <v>0</v>
      </c>
      <c r="I31" s="388">
        <f t="shared" si="3"/>
        <v>0</v>
      </c>
      <c r="J31" s="385"/>
      <c r="K31" s="386"/>
      <c r="L31" s="386"/>
      <c r="M31" s="386"/>
      <c r="N31" s="386"/>
      <c r="O31" s="386"/>
      <c r="P31" s="386"/>
      <c r="Q31" s="386"/>
      <c r="R31" s="386"/>
    </row>
    <row r="32" spans="1:18" s="333" customFormat="1" ht="13.5">
      <c r="A32" s="334"/>
      <c r="B32" s="914" t="s">
        <v>228</v>
      </c>
      <c r="C32" s="389"/>
      <c r="D32" s="389"/>
      <c r="E32" s="390"/>
      <c r="F32" s="389"/>
      <c r="G32" s="389"/>
      <c r="H32" s="389"/>
      <c r="I32" s="391">
        <f>SUM(E32:H32)</f>
        <v>0</v>
      </c>
      <c r="J32" s="385"/>
      <c r="K32" s="386"/>
      <c r="L32" s="386"/>
      <c r="M32" s="386"/>
      <c r="N32" s="386"/>
      <c r="O32" s="386"/>
      <c r="P32" s="386"/>
      <c r="Q32" s="386"/>
      <c r="R32" s="386"/>
    </row>
    <row r="33" spans="1:18" s="333" customFormat="1" ht="13.5">
      <c r="A33" s="334"/>
      <c r="B33" s="915" t="s">
        <v>229</v>
      </c>
      <c r="C33" s="269"/>
      <c r="D33" s="269"/>
      <c r="E33" s="392"/>
      <c r="F33" s="269"/>
      <c r="G33" s="269"/>
      <c r="H33" s="269"/>
      <c r="I33" s="393">
        <f>SUM(E33:H33)</f>
        <v>0</v>
      </c>
      <c r="J33" s="385"/>
      <c r="K33" s="385"/>
      <c r="L33" s="385"/>
      <c r="M33" s="385"/>
      <c r="N33" s="385"/>
      <c r="O33" s="385"/>
      <c r="P33" s="386"/>
      <c r="Q33" s="386"/>
      <c r="R33" s="386"/>
    </row>
    <row r="34" spans="1:18" s="333" customFormat="1" ht="13.5">
      <c r="A34" s="334"/>
      <c r="B34" s="915" t="s">
        <v>230</v>
      </c>
      <c r="C34" s="269"/>
      <c r="D34" s="269"/>
      <c r="E34" s="392"/>
      <c r="F34" s="269"/>
      <c r="G34" s="269"/>
      <c r="H34" s="269"/>
      <c r="I34" s="393">
        <f>SUM(E34:H34)</f>
        <v>0</v>
      </c>
      <c r="J34" s="385"/>
      <c r="K34" s="385"/>
      <c r="L34" s="385"/>
      <c r="M34" s="385"/>
      <c r="N34" s="385"/>
      <c r="O34" s="385"/>
      <c r="P34" s="386"/>
      <c r="Q34" s="386"/>
      <c r="R34" s="386"/>
    </row>
    <row r="35" spans="1:18" s="333" customFormat="1" ht="13.5">
      <c r="A35" s="334"/>
      <c r="B35" s="915" t="s">
        <v>501</v>
      </c>
      <c r="C35" s="269"/>
      <c r="D35" s="269"/>
      <c r="E35" s="392"/>
      <c r="F35" s="269"/>
      <c r="G35" s="269"/>
      <c r="H35" s="269"/>
      <c r="I35" s="393">
        <f>SUM(E35:H35)</f>
        <v>0</v>
      </c>
      <c r="J35" s="385"/>
      <c r="K35" s="385"/>
      <c r="L35" s="385"/>
      <c r="M35" s="385"/>
      <c r="N35" s="385"/>
      <c r="O35" s="385"/>
      <c r="P35" s="386"/>
      <c r="Q35" s="386"/>
      <c r="R35" s="386"/>
    </row>
    <row r="36" spans="1:18" s="333" customFormat="1" ht="20.25">
      <c r="A36" s="334"/>
      <c r="B36" s="918" t="s">
        <v>167</v>
      </c>
      <c r="C36" s="269"/>
      <c r="D36" s="269"/>
      <c r="E36" s="392"/>
      <c r="F36" s="269"/>
      <c r="G36" s="269"/>
      <c r="H36" s="269"/>
      <c r="I36" s="393"/>
      <c r="J36" s="385"/>
      <c r="K36" s="385"/>
      <c r="L36" s="385"/>
      <c r="M36" s="385"/>
      <c r="N36" s="385"/>
      <c r="O36" s="385"/>
      <c r="P36" s="386"/>
      <c r="Q36" s="386"/>
      <c r="R36" s="386"/>
    </row>
    <row r="37" spans="1:18" s="333" customFormat="1" ht="13.5">
      <c r="A37" s="334"/>
      <c r="B37" s="919" t="s">
        <v>231</v>
      </c>
      <c r="C37" s="395">
        <f>SUM(C38:C39)</f>
        <v>0</v>
      </c>
      <c r="D37" s="395">
        <f aca="true" t="shared" si="4" ref="D37:I37">SUM(D38:D39)</f>
        <v>0</v>
      </c>
      <c r="E37" s="396">
        <f t="shared" si="4"/>
        <v>0</v>
      </c>
      <c r="F37" s="395">
        <f t="shared" si="4"/>
        <v>0</v>
      </c>
      <c r="G37" s="395">
        <f t="shared" si="4"/>
        <v>0</v>
      </c>
      <c r="H37" s="395">
        <f t="shared" si="4"/>
        <v>0</v>
      </c>
      <c r="I37" s="397">
        <f t="shared" si="4"/>
        <v>0</v>
      </c>
      <c r="J37" s="385"/>
      <c r="K37" s="385"/>
      <c r="L37" s="385"/>
      <c r="M37" s="385"/>
      <c r="N37" s="385"/>
      <c r="O37" s="385"/>
      <c r="P37" s="386"/>
      <c r="Q37" s="386"/>
      <c r="R37" s="386"/>
    </row>
    <row r="38" spans="1:18" s="333" customFormat="1" ht="13.5">
      <c r="A38" s="334"/>
      <c r="B38" s="915" t="s">
        <v>232</v>
      </c>
      <c r="C38" s="269"/>
      <c r="D38" s="269"/>
      <c r="E38" s="392"/>
      <c r="F38" s="269"/>
      <c r="G38" s="269"/>
      <c r="H38" s="269"/>
      <c r="I38" s="393">
        <f>SUM(E38:H38)</f>
        <v>0</v>
      </c>
      <c r="J38" s="385"/>
      <c r="K38" s="385"/>
      <c r="L38" s="385"/>
      <c r="M38" s="385"/>
      <c r="N38" s="385"/>
      <c r="O38" s="385"/>
      <c r="P38" s="386"/>
      <c r="Q38" s="386"/>
      <c r="R38" s="386"/>
    </row>
    <row r="39" spans="1:18" s="333" customFormat="1" ht="13.5">
      <c r="A39" s="334"/>
      <c r="B39" s="919" t="s">
        <v>233</v>
      </c>
      <c r="C39" s="395">
        <f>SUM(C40:C41)</f>
        <v>0</v>
      </c>
      <c r="D39" s="395">
        <f aca="true" t="shared" si="5" ref="D39:I39">SUM(D40:D41)</f>
        <v>0</v>
      </c>
      <c r="E39" s="396">
        <f t="shared" si="5"/>
        <v>0</v>
      </c>
      <c r="F39" s="395">
        <f t="shared" si="5"/>
        <v>0</v>
      </c>
      <c r="G39" s="395">
        <f t="shared" si="5"/>
        <v>0</v>
      </c>
      <c r="H39" s="395">
        <f t="shared" si="5"/>
        <v>0</v>
      </c>
      <c r="I39" s="397">
        <f t="shared" si="5"/>
        <v>0</v>
      </c>
      <c r="J39" s="385"/>
      <c r="K39" s="385"/>
      <c r="L39" s="385"/>
      <c r="M39" s="385"/>
      <c r="N39" s="385"/>
      <c r="O39" s="385"/>
      <c r="P39" s="386"/>
      <c r="Q39" s="386"/>
      <c r="R39" s="386"/>
    </row>
    <row r="40" spans="1:18" s="333" customFormat="1" ht="13.5">
      <c r="A40" s="334"/>
      <c r="B40" s="915" t="s">
        <v>234</v>
      </c>
      <c r="C40" s="269"/>
      <c r="D40" s="269"/>
      <c r="E40" s="392"/>
      <c r="F40" s="269"/>
      <c r="G40" s="269"/>
      <c r="H40" s="269"/>
      <c r="I40" s="393">
        <f>SUM(E40:H40)</f>
        <v>0</v>
      </c>
      <c r="J40" s="385"/>
      <c r="K40" s="385"/>
      <c r="L40" s="385"/>
      <c r="M40" s="385"/>
      <c r="N40" s="385"/>
      <c r="O40" s="385"/>
      <c r="P40" s="386"/>
      <c r="Q40" s="386"/>
      <c r="R40" s="386"/>
    </row>
    <row r="41" spans="1:18" s="333" customFormat="1" ht="13.5">
      <c r="A41" s="334"/>
      <c r="B41" s="915" t="s">
        <v>235</v>
      </c>
      <c r="C41" s="269"/>
      <c r="D41" s="269"/>
      <c r="E41" s="392"/>
      <c r="F41" s="269"/>
      <c r="G41" s="269"/>
      <c r="H41" s="269"/>
      <c r="I41" s="393">
        <f>SUM(E41:H41)</f>
        <v>0</v>
      </c>
      <c r="J41" s="385"/>
      <c r="K41" s="385"/>
      <c r="L41" s="385"/>
      <c r="M41" s="385"/>
      <c r="N41" s="385"/>
      <c r="O41" s="385"/>
      <c r="P41" s="386"/>
      <c r="Q41" s="386"/>
      <c r="R41" s="386"/>
    </row>
    <row r="42" spans="2:18" s="334" customFormat="1" ht="13.5">
      <c r="B42" s="919" t="s">
        <v>236</v>
      </c>
      <c r="C42" s="399"/>
      <c r="D42" s="399"/>
      <c r="E42" s="400"/>
      <c r="F42" s="399"/>
      <c r="G42" s="399"/>
      <c r="H42" s="399"/>
      <c r="I42" s="401">
        <f>SUM(E42:H42)</f>
        <v>0</v>
      </c>
      <c r="J42" s="402"/>
      <c r="K42" s="402"/>
      <c r="L42" s="402"/>
      <c r="M42" s="402"/>
      <c r="N42" s="402"/>
      <c r="O42" s="402"/>
      <c r="P42" s="403"/>
      <c r="Q42" s="403"/>
      <c r="R42" s="403"/>
    </row>
    <row r="43" spans="1:18" s="333" customFormat="1" ht="13.5">
      <c r="A43" s="334"/>
      <c r="B43" s="915" t="s">
        <v>502</v>
      </c>
      <c r="C43" s="269"/>
      <c r="D43" s="269"/>
      <c r="E43" s="392"/>
      <c r="F43" s="269"/>
      <c r="G43" s="269"/>
      <c r="H43" s="269"/>
      <c r="I43" s="393">
        <f>SUM(E43:H43)</f>
        <v>0</v>
      </c>
      <c r="J43" s="385"/>
      <c r="K43" s="385"/>
      <c r="L43" s="385"/>
      <c r="M43" s="385"/>
      <c r="N43" s="385"/>
      <c r="O43" s="385"/>
      <c r="P43" s="386"/>
      <c r="Q43" s="386"/>
      <c r="R43" s="386"/>
    </row>
    <row r="44" spans="1:18" s="333" customFormat="1" ht="6.75" customHeight="1">
      <c r="A44" s="332"/>
      <c r="B44" s="912"/>
      <c r="C44" s="383"/>
      <c r="D44" s="383"/>
      <c r="E44" s="383"/>
      <c r="F44" s="383"/>
      <c r="G44" s="383"/>
      <c r="H44" s="383"/>
      <c r="I44" s="384"/>
      <c r="J44" s="385"/>
      <c r="K44" s="386"/>
      <c r="L44" s="386"/>
      <c r="M44" s="386"/>
      <c r="N44" s="386"/>
      <c r="O44" s="386"/>
      <c r="P44" s="386"/>
      <c r="Q44" s="386"/>
      <c r="R44" s="386"/>
    </row>
    <row r="45" spans="1:18" s="333" customFormat="1" ht="13.5">
      <c r="A45" s="332" t="s">
        <v>237</v>
      </c>
      <c r="B45" s="920" t="s">
        <v>238</v>
      </c>
      <c r="C45" s="395">
        <f aca="true" t="shared" si="6" ref="C45:I45">+C17-C31</f>
        <v>0</v>
      </c>
      <c r="D45" s="395">
        <f t="shared" si="6"/>
        <v>0</v>
      </c>
      <c r="E45" s="395">
        <f t="shared" si="6"/>
        <v>0</v>
      </c>
      <c r="F45" s="395">
        <f t="shared" si="6"/>
        <v>0</v>
      </c>
      <c r="G45" s="395">
        <f t="shared" si="6"/>
        <v>0</v>
      </c>
      <c r="H45" s="395">
        <f t="shared" si="6"/>
        <v>0</v>
      </c>
      <c r="I45" s="397">
        <f t="shared" si="6"/>
        <v>0</v>
      </c>
      <c r="J45" s="385"/>
      <c r="K45" s="386"/>
      <c r="L45" s="386"/>
      <c r="M45" s="386"/>
      <c r="N45" s="386"/>
      <c r="O45" s="386"/>
      <c r="P45" s="386"/>
      <c r="Q45" s="386"/>
      <c r="R45" s="386"/>
    </row>
    <row r="46" spans="1:18" s="333" customFormat="1" ht="6.75" customHeight="1">
      <c r="A46" s="332"/>
      <c r="B46" s="912"/>
      <c r="C46" s="383"/>
      <c r="D46" s="383"/>
      <c r="E46" s="383"/>
      <c r="F46" s="383"/>
      <c r="G46" s="383"/>
      <c r="H46" s="383"/>
      <c r="I46" s="384"/>
      <c r="J46" s="385"/>
      <c r="K46" s="386"/>
      <c r="L46" s="386"/>
      <c r="M46" s="386"/>
      <c r="N46" s="386"/>
      <c r="O46" s="386"/>
      <c r="P46" s="386"/>
      <c r="Q46" s="386"/>
      <c r="R46" s="386"/>
    </row>
    <row r="47" spans="1:18" s="333" customFormat="1" ht="13.5">
      <c r="A47" s="332" t="s">
        <v>239</v>
      </c>
      <c r="B47" s="921" t="s">
        <v>28</v>
      </c>
      <c r="C47" s="387">
        <f aca="true" t="shared" si="7" ref="C47:I47">SUM(C48:C51)</f>
        <v>0</v>
      </c>
      <c r="D47" s="387">
        <f t="shared" si="7"/>
        <v>0</v>
      </c>
      <c r="E47" s="387">
        <f t="shared" si="7"/>
        <v>0</v>
      </c>
      <c r="F47" s="387">
        <f t="shared" si="7"/>
        <v>0</v>
      </c>
      <c r="G47" s="387">
        <f t="shared" si="7"/>
        <v>0</v>
      </c>
      <c r="H47" s="387">
        <f t="shared" si="7"/>
        <v>0</v>
      </c>
      <c r="I47" s="388">
        <f t="shared" si="7"/>
        <v>0</v>
      </c>
      <c r="J47" s="385"/>
      <c r="K47" s="386"/>
      <c r="L47" s="386"/>
      <c r="M47" s="386"/>
      <c r="N47" s="386"/>
      <c r="O47" s="386"/>
      <c r="P47" s="386"/>
      <c r="Q47" s="386"/>
      <c r="R47" s="386"/>
    </row>
    <row r="48" spans="1:18" s="333" customFormat="1" ht="13.5">
      <c r="A48" s="334"/>
      <c r="B48" s="922" t="s">
        <v>240</v>
      </c>
      <c r="C48" s="269"/>
      <c r="D48" s="269"/>
      <c r="E48" s="392"/>
      <c r="F48" s="269"/>
      <c r="G48" s="269"/>
      <c r="H48" s="269"/>
      <c r="I48" s="393">
        <f>SUM(E48:H48)</f>
        <v>0</v>
      </c>
      <c r="J48" s="385"/>
      <c r="K48" s="386"/>
      <c r="L48" s="386"/>
      <c r="M48" s="386"/>
      <c r="N48" s="386"/>
      <c r="O48" s="386"/>
      <c r="P48" s="386"/>
      <c r="Q48" s="386"/>
      <c r="R48" s="386"/>
    </row>
    <row r="49" spans="1:18" s="333" customFormat="1" ht="13.5">
      <c r="A49" s="334"/>
      <c r="B49" s="922" t="s">
        <v>241</v>
      </c>
      <c r="C49" s="269"/>
      <c r="D49" s="269"/>
      <c r="E49" s="392"/>
      <c r="F49" s="269"/>
      <c r="G49" s="269"/>
      <c r="H49" s="269"/>
      <c r="I49" s="393">
        <f>SUM(E49:H49)</f>
        <v>0</v>
      </c>
      <c r="J49" s="385"/>
      <c r="K49" s="386"/>
      <c r="L49" s="386"/>
      <c r="M49" s="386"/>
      <c r="N49" s="386"/>
      <c r="O49" s="386"/>
      <c r="P49" s="386"/>
      <c r="Q49" s="386"/>
      <c r="R49" s="386"/>
    </row>
    <row r="50" spans="1:18" s="333" customFormat="1" ht="13.5">
      <c r="A50" s="334"/>
      <c r="B50" s="922" t="s">
        <v>242</v>
      </c>
      <c r="C50" s="269"/>
      <c r="D50" s="269"/>
      <c r="E50" s="392"/>
      <c r="F50" s="269"/>
      <c r="G50" s="269"/>
      <c r="H50" s="269"/>
      <c r="I50" s="393">
        <f>SUM(E50:H50)</f>
        <v>0</v>
      </c>
      <c r="J50" s="385"/>
      <c r="K50" s="386"/>
      <c r="L50" s="386"/>
      <c r="M50" s="386"/>
      <c r="N50" s="386"/>
      <c r="O50" s="386"/>
      <c r="P50" s="386"/>
      <c r="Q50" s="386"/>
      <c r="R50" s="386"/>
    </row>
    <row r="51" spans="1:18" s="333" customFormat="1" ht="13.5">
      <c r="A51" s="334"/>
      <c r="B51" s="923" t="s">
        <v>503</v>
      </c>
      <c r="C51" s="269"/>
      <c r="D51" s="269"/>
      <c r="E51" s="392"/>
      <c r="F51" s="269"/>
      <c r="G51" s="269"/>
      <c r="H51" s="269"/>
      <c r="I51" s="393">
        <f>SUM(E51:H51)</f>
        <v>0</v>
      </c>
      <c r="J51" s="385"/>
      <c r="K51" s="386"/>
      <c r="L51" s="386"/>
      <c r="M51" s="386"/>
      <c r="N51" s="386"/>
      <c r="O51" s="386"/>
      <c r="P51" s="386"/>
      <c r="Q51" s="386"/>
      <c r="R51" s="386"/>
    </row>
    <row r="52" spans="1:18" s="333" customFormat="1" ht="6.75" customHeight="1">
      <c r="A52" s="332"/>
      <c r="B52" s="912"/>
      <c r="C52" s="383"/>
      <c r="D52" s="383"/>
      <c r="E52" s="383"/>
      <c r="F52" s="383"/>
      <c r="G52" s="383"/>
      <c r="H52" s="383"/>
      <c r="I52" s="384"/>
      <c r="J52" s="385"/>
      <c r="K52" s="386"/>
      <c r="L52" s="386"/>
      <c r="M52" s="386"/>
      <c r="N52" s="386"/>
      <c r="O52" s="386"/>
      <c r="P52" s="386"/>
      <c r="Q52" s="386"/>
      <c r="R52" s="386"/>
    </row>
    <row r="53" spans="1:18" s="333" customFormat="1" ht="13.5">
      <c r="A53" s="332" t="s">
        <v>243</v>
      </c>
      <c r="B53" s="921" t="s">
        <v>44</v>
      </c>
      <c r="C53" s="387">
        <f>SUM(C54:C55)</f>
        <v>0</v>
      </c>
      <c r="D53" s="387">
        <f aca="true" t="shared" si="8" ref="D53:I53">+D54+D55</f>
        <v>0</v>
      </c>
      <c r="E53" s="387">
        <f t="shared" si="8"/>
        <v>0</v>
      </c>
      <c r="F53" s="387">
        <f t="shared" si="8"/>
        <v>0</v>
      </c>
      <c r="G53" s="387">
        <f t="shared" si="8"/>
        <v>0</v>
      </c>
      <c r="H53" s="387">
        <f t="shared" si="8"/>
        <v>0</v>
      </c>
      <c r="I53" s="388">
        <f t="shared" si="8"/>
        <v>0</v>
      </c>
      <c r="J53" s="385"/>
      <c r="K53" s="386"/>
      <c r="L53" s="386"/>
      <c r="M53" s="386"/>
      <c r="N53" s="386"/>
      <c r="O53" s="386"/>
      <c r="P53" s="386"/>
      <c r="Q53" s="386"/>
      <c r="R53" s="386"/>
    </row>
    <row r="54" spans="1:18" s="333" customFormat="1" ht="13.5">
      <c r="A54" s="334"/>
      <c r="B54" s="915" t="s">
        <v>244</v>
      </c>
      <c r="C54" s="269"/>
      <c r="D54" s="269"/>
      <c r="E54" s="269"/>
      <c r="F54" s="269"/>
      <c r="G54" s="269"/>
      <c r="H54" s="269"/>
      <c r="I54" s="404">
        <f>SUM(E54:H54)</f>
        <v>0</v>
      </c>
      <c r="J54" s="385"/>
      <c r="K54" s="386"/>
      <c r="L54" s="386"/>
      <c r="M54" s="386"/>
      <c r="N54" s="386"/>
      <c r="O54" s="386"/>
      <c r="P54" s="386"/>
      <c r="Q54" s="386"/>
      <c r="R54" s="386"/>
    </row>
    <row r="55" spans="1:18" s="339" customFormat="1" ht="13.5">
      <c r="A55" s="336"/>
      <c r="B55" s="915" t="s">
        <v>245</v>
      </c>
      <c r="C55" s="405">
        <f>SUM(C56:C57)</f>
        <v>0</v>
      </c>
      <c r="D55" s="405">
        <f aca="true" t="shared" si="9" ref="D55:I55">+D56</f>
        <v>0</v>
      </c>
      <c r="E55" s="405">
        <f t="shared" si="9"/>
        <v>0</v>
      </c>
      <c r="F55" s="405">
        <f t="shared" si="9"/>
        <v>0</v>
      </c>
      <c r="G55" s="405">
        <f t="shared" si="9"/>
        <v>0</v>
      </c>
      <c r="H55" s="405">
        <f t="shared" si="9"/>
        <v>0</v>
      </c>
      <c r="I55" s="406">
        <f t="shared" si="9"/>
        <v>0</v>
      </c>
      <c r="J55" s="407"/>
      <c r="K55" s="408"/>
      <c r="L55" s="408"/>
      <c r="M55" s="408"/>
      <c r="N55" s="408"/>
      <c r="O55" s="408"/>
      <c r="P55" s="408"/>
      <c r="Q55" s="408"/>
      <c r="R55" s="408"/>
    </row>
    <row r="56" spans="1:18" s="339" customFormat="1" ht="13.5">
      <c r="A56" s="336"/>
      <c r="B56" s="917" t="s">
        <v>246</v>
      </c>
      <c r="C56" s="405"/>
      <c r="D56" s="405"/>
      <c r="E56" s="405"/>
      <c r="F56" s="405"/>
      <c r="G56" s="405"/>
      <c r="H56" s="405"/>
      <c r="I56" s="406">
        <f>SUM(E56:H56)</f>
        <v>0</v>
      </c>
      <c r="J56" s="407"/>
      <c r="K56" s="408"/>
      <c r="L56" s="408"/>
      <c r="M56" s="408"/>
      <c r="N56" s="408"/>
      <c r="O56" s="408"/>
      <c r="P56" s="408"/>
      <c r="Q56" s="408"/>
      <c r="R56" s="408"/>
    </row>
    <row r="57" spans="1:18" s="339" customFormat="1" ht="13.5">
      <c r="A57" s="336"/>
      <c r="B57" s="917" t="s">
        <v>247</v>
      </c>
      <c r="C57" s="405"/>
      <c r="D57" s="405"/>
      <c r="E57" s="405"/>
      <c r="F57" s="405"/>
      <c r="G57" s="405"/>
      <c r="H57" s="405"/>
      <c r="I57" s="406">
        <f>SUM(E57:H57)</f>
        <v>0</v>
      </c>
      <c r="J57" s="407"/>
      <c r="K57" s="408"/>
      <c r="L57" s="408"/>
      <c r="M57" s="408"/>
      <c r="N57" s="408"/>
      <c r="O57" s="408"/>
      <c r="P57" s="408"/>
      <c r="Q57" s="408"/>
      <c r="R57" s="408"/>
    </row>
    <row r="58" spans="1:18" s="333" customFormat="1" ht="20.25">
      <c r="A58" s="334"/>
      <c r="B58" s="918" t="s">
        <v>167</v>
      </c>
      <c r="C58" s="269"/>
      <c r="D58" s="269"/>
      <c r="E58" s="269"/>
      <c r="F58" s="269"/>
      <c r="G58" s="269"/>
      <c r="H58" s="269"/>
      <c r="I58" s="404"/>
      <c r="J58" s="385"/>
      <c r="K58" s="386"/>
      <c r="L58" s="386"/>
      <c r="M58" s="386"/>
      <c r="N58" s="386"/>
      <c r="O58" s="386"/>
      <c r="P58" s="386"/>
      <c r="Q58" s="386"/>
      <c r="R58" s="386"/>
    </row>
    <row r="59" spans="1:18" s="333" customFormat="1" ht="6.75" customHeight="1">
      <c r="A59" s="332"/>
      <c r="B59" s="912"/>
      <c r="C59" s="383"/>
      <c r="D59" s="383"/>
      <c r="E59" s="383"/>
      <c r="F59" s="383"/>
      <c r="G59" s="383"/>
      <c r="H59" s="383"/>
      <c r="I59" s="384"/>
      <c r="J59" s="385"/>
      <c r="K59" s="386"/>
      <c r="L59" s="386"/>
      <c r="M59" s="386"/>
      <c r="N59" s="386"/>
      <c r="O59" s="386"/>
      <c r="P59" s="386"/>
      <c r="Q59" s="386"/>
      <c r="R59" s="386"/>
    </row>
    <row r="60" spans="1:18" s="333" customFormat="1" ht="13.5">
      <c r="A60" s="332" t="s">
        <v>248</v>
      </c>
      <c r="B60" s="920" t="s">
        <v>249</v>
      </c>
      <c r="C60" s="395">
        <f aca="true" t="shared" si="10" ref="C60:I60">+C45-C47+C53</f>
        <v>0</v>
      </c>
      <c r="D60" s="395">
        <f t="shared" si="10"/>
        <v>0</v>
      </c>
      <c r="E60" s="396">
        <f t="shared" si="10"/>
        <v>0</v>
      </c>
      <c r="F60" s="395">
        <f t="shared" si="10"/>
        <v>0</v>
      </c>
      <c r="G60" s="395">
        <f t="shared" si="10"/>
        <v>0</v>
      </c>
      <c r="H60" s="395">
        <f t="shared" si="10"/>
        <v>0</v>
      </c>
      <c r="I60" s="397">
        <f t="shared" si="10"/>
        <v>0</v>
      </c>
      <c r="J60" s="385"/>
      <c r="K60" s="386"/>
      <c r="L60" s="386"/>
      <c r="M60" s="386"/>
      <c r="N60" s="386"/>
      <c r="O60" s="386"/>
      <c r="P60" s="386"/>
      <c r="Q60" s="386"/>
      <c r="R60" s="386"/>
    </row>
    <row r="61" spans="1:18" s="333" customFormat="1" ht="6.75" customHeight="1">
      <c r="A61" s="332"/>
      <c r="B61" s="912"/>
      <c r="C61" s="383"/>
      <c r="D61" s="383"/>
      <c r="E61" s="383"/>
      <c r="F61" s="383"/>
      <c r="G61" s="383"/>
      <c r="H61" s="383"/>
      <c r="I61" s="384"/>
      <c r="J61" s="385"/>
      <c r="K61" s="386"/>
      <c r="L61" s="386"/>
      <c r="M61" s="386"/>
      <c r="N61" s="386"/>
      <c r="O61" s="386"/>
      <c r="P61" s="386"/>
      <c r="Q61" s="386"/>
      <c r="R61" s="386"/>
    </row>
    <row r="62" spans="1:18" s="333" customFormat="1" ht="13.5">
      <c r="A62" s="332" t="s">
        <v>250</v>
      </c>
      <c r="B62" s="913" t="s">
        <v>251</v>
      </c>
      <c r="C62" s="387">
        <f aca="true" t="shared" si="11" ref="C62:I62">+C63-C64</f>
        <v>0</v>
      </c>
      <c r="D62" s="387">
        <f t="shared" si="11"/>
        <v>0</v>
      </c>
      <c r="E62" s="398">
        <f t="shared" si="11"/>
        <v>0</v>
      </c>
      <c r="F62" s="387">
        <f t="shared" si="11"/>
        <v>0</v>
      </c>
      <c r="G62" s="387">
        <f t="shared" si="11"/>
        <v>0</v>
      </c>
      <c r="H62" s="387">
        <f t="shared" si="11"/>
        <v>0</v>
      </c>
      <c r="I62" s="388">
        <f t="shared" si="11"/>
        <v>0</v>
      </c>
      <c r="J62" s="385"/>
      <c r="K62" s="386"/>
      <c r="L62" s="386"/>
      <c r="M62" s="386"/>
      <c r="N62" s="386"/>
      <c r="O62" s="386"/>
      <c r="P62" s="386"/>
      <c r="Q62" s="386"/>
      <c r="R62" s="386"/>
    </row>
    <row r="63" spans="2:18" s="333" customFormat="1" ht="13.5" customHeight="1">
      <c r="B63" s="922" t="s">
        <v>504</v>
      </c>
      <c r="C63" s="269"/>
      <c r="D63" s="269"/>
      <c r="E63" s="392"/>
      <c r="F63" s="269"/>
      <c r="G63" s="269"/>
      <c r="H63" s="269"/>
      <c r="I63" s="393">
        <f>SUM(E63:H63)</f>
        <v>0</v>
      </c>
      <c r="J63" s="385"/>
      <c r="K63" s="386"/>
      <c r="L63" s="386"/>
      <c r="M63" s="386"/>
      <c r="N63" s="386"/>
      <c r="O63" s="386"/>
      <c r="P63" s="386"/>
      <c r="Q63" s="386"/>
      <c r="R63" s="386"/>
    </row>
    <row r="64" spans="2:18" s="333" customFormat="1" ht="13.5">
      <c r="B64" s="919" t="s">
        <v>505</v>
      </c>
      <c r="C64" s="395">
        <f>SUM(C65:C67)</f>
        <v>0</v>
      </c>
      <c r="D64" s="395">
        <f aca="true" t="shared" si="12" ref="D64:I64">SUM(D65:D67)</f>
        <v>0</v>
      </c>
      <c r="E64" s="396">
        <f t="shared" si="12"/>
        <v>0</v>
      </c>
      <c r="F64" s="395">
        <f t="shared" si="12"/>
        <v>0</v>
      </c>
      <c r="G64" s="395">
        <f t="shared" si="12"/>
        <v>0</v>
      </c>
      <c r="H64" s="395">
        <f t="shared" si="12"/>
        <v>0</v>
      </c>
      <c r="I64" s="397">
        <f t="shared" si="12"/>
        <v>0</v>
      </c>
      <c r="J64" s="385"/>
      <c r="K64" s="386"/>
      <c r="L64" s="386"/>
      <c r="M64" s="386"/>
      <c r="N64" s="386"/>
      <c r="O64" s="386"/>
      <c r="P64" s="386"/>
      <c r="Q64" s="386"/>
      <c r="R64" s="386"/>
    </row>
    <row r="65" spans="2:18" s="333" customFormat="1" ht="13.5">
      <c r="B65" s="915" t="s">
        <v>252</v>
      </c>
      <c r="C65" s="269"/>
      <c r="D65" s="269"/>
      <c r="E65" s="392"/>
      <c r="F65" s="269"/>
      <c r="G65" s="269"/>
      <c r="H65" s="269"/>
      <c r="I65" s="393">
        <f>SUM(E65:H65)</f>
        <v>0</v>
      </c>
      <c r="J65" s="385"/>
      <c r="K65" s="386"/>
      <c r="L65" s="386"/>
      <c r="M65" s="386"/>
      <c r="N65" s="386"/>
      <c r="O65" s="386"/>
      <c r="P65" s="386"/>
      <c r="Q65" s="386"/>
      <c r="R65" s="386"/>
    </row>
    <row r="66" spans="2:18" s="333" customFormat="1" ht="13.5">
      <c r="B66" s="922" t="s">
        <v>253</v>
      </c>
      <c r="C66" s="269"/>
      <c r="D66" s="269"/>
      <c r="E66" s="392"/>
      <c r="F66" s="269"/>
      <c r="G66" s="269"/>
      <c r="H66" s="269"/>
      <c r="I66" s="393">
        <f>SUM(E66:H66)</f>
        <v>0</v>
      </c>
      <c r="J66" s="385"/>
      <c r="K66" s="386"/>
      <c r="L66" s="386"/>
      <c r="M66" s="386"/>
      <c r="N66" s="386"/>
      <c r="O66" s="386"/>
      <c r="P66" s="386"/>
      <c r="Q66" s="386"/>
      <c r="R66" s="386"/>
    </row>
    <row r="67" spans="2:18" s="333" customFormat="1" ht="13.5">
      <c r="B67" s="922" t="s">
        <v>506</v>
      </c>
      <c r="C67" s="269"/>
      <c r="D67" s="269"/>
      <c r="E67" s="392"/>
      <c r="F67" s="269"/>
      <c r="G67" s="269"/>
      <c r="H67" s="269"/>
      <c r="I67" s="393">
        <f>SUM(E67:H67)</f>
        <v>0</v>
      </c>
      <c r="J67" s="385"/>
      <c r="K67" s="386"/>
      <c r="L67" s="386"/>
      <c r="M67" s="386"/>
      <c r="N67" s="386"/>
      <c r="O67" s="386"/>
      <c r="P67" s="386"/>
      <c r="Q67" s="386"/>
      <c r="R67" s="386"/>
    </row>
    <row r="68" spans="1:18" s="333" customFormat="1" ht="6.75" customHeight="1">
      <c r="A68" s="332"/>
      <c r="B68" s="912"/>
      <c r="C68" s="383"/>
      <c r="D68" s="383"/>
      <c r="E68" s="383"/>
      <c r="F68" s="383"/>
      <c r="G68" s="383"/>
      <c r="H68" s="383"/>
      <c r="I68" s="384"/>
      <c r="J68" s="385"/>
      <c r="K68" s="386"/>
      <c r="L68" s="386"/>
      <c r="M68" s="386"/>
      <c r="N68" s="386"/>
      <c r="O68" s="386"/>
      <c r="P68" s="386"/>
      <c r="Q68" s="386"/>
      <c r="R68" s="386"/>
    </row>
    <row r="69" spans="2:18" s="333" customFormat="1" ht="13.5">
      <c r="B69" s="924" t="s">
        <v>254</v>
      </c>
      <c r="C69" s="409">
        <f>+C60+C62</f>
        <v>0</v>
      </c>
      <c r="D69" s="409">
        <f aca="true" t="shared" si="13" ref="D69:I69">+D60+D62</f>
        <v>0</v>
      </c>
      <c r="E69" s="410">
        <f t="shared" si="13"/>
        <v>0</v>
      </c>
      <c r="F69" s="409">
        <f t="shared" si="13"/>
        <v>0</v>
      </c>
      <c r="G69" s="409">
        <f t="shared" si="13"/>
        <v>0</v>
      </c>
      <c r="H69" s="409">
        <f t="shared" si="13"/>
        <v>0</v>
      </c>
      <c r="I69" s="411">
        <f t="shared" si="13"/>
        <v>0</v>
      </c>
      <c r="J69" s="385"/>
      <c r="K69" s="386"/>
      <c r="L69" s="386"/>
      <c r="M69" s="386"/>
      <c r="N69" s="386"/>
      <c r="O69" s="386"/>
      <c r="P69" s="386"/>
      <c r="Q69" s="386"/>
      <c r="R69" s="386"/>
    </row>
    <row r="70" spans="2:18" s="333" customFormat="1" ht="13.5">
      <c r="B70" s="925" t="s">
        <v>255</v>
      </c>
      <c r="C70" s="412"/>
      <c r="D70" s="413">
        <f>+C71</f>
        <v>0</v>
      </c>
      <c r="E70" s="414">
        <f>+D71</f>
        <v>0</v>
      </c>
      <c r="F70" s="413">
        <f>+E71</f>
        <v>0</v>
      </c>
      <c r="G70" s="413">
        <f>+F71</f>
        <v>0</v>
      </c>
      <c r="H70" s="413">
        <f>+G71</f>
        <v>0</v>
      </c>
      <c r="I70" s="415">
        <f>+D71</f>
        <v>0</v>
      </c>
      <c r="J70" s="385"/>
      <c r="K70" s="386"/>
      <c r="L70" s="386"/>
      <c r="M70" s="386"/>
      <c r="N70" s="386"/>
      <c r="O70" s="386"/>
      <c r="P70" s="386"/>
      <c r="Q70" s="386"/>
      <c r="R70" s="386"/>
    </row>
    <row r="71" spans="2:18" s="333" customFormat="1" ht="14.25" thickBot="1">
      <c r="B71" s="926" t="s">
        <v>256</v>
      </c>
      <c r="C71" s="416">
        <f>+C69+C70</f>
        <v>0</v>
      </c>
      <c r="D71" s="416">
        <f aca="true" t="shared" si="14" ref="D71:I71">+D69+D70</f>
        <v>0</v>
      </c>
      <c r="E71" s="417">
        <f t="shared" si="14"/>
        <v>0</v>
      </c>
      <c r="F71" s="416">
        <f t="shared" si="14"/>
        <v>0</v>
      </c>
      <c r="G71" s="416">
        <f t="shared" si="14"/>
        <v>0</v>
      </c>
      <c r="H71" s="416">
        <f t="shared" si="14"/>
        <v>0</v>
      </c>
      <c r="I71" s="418">
        <f t="shared" si="14"/>
        <v>0</v>
      </c>
      <c r="J71" s="385"/>
      <c r="K71" s="386"/>
      <c r="L71" s="386"/>
      <c r="M71" s="386"/>
      <c r="N71" s="386"/>
      <c r="O71" s="386"/>
      <c r="P71" s="386"/>
      <c r="Q71" s="386"/>
      <c r="R71" s="386"/>
    </row>
    <row r="72" ht="13.5" thickTop="1"/>
    <row r="73" spans="1:9" s="184" customFormat="1" ht="12.75">
      <c r="A73" s="421"/>
      <c r="B73" s="928" t="s">
        <v>464</v>
      </c>
      <c r="C73" s="906"/>
      <c r="D73" s="422"/>
      <c r="E73" s="422"/>
      <c r="F73" s="422"/>
      <c r="G73" s="422"/>
      <c r="H73" s="422"/>
      <c r="I73" s="422"/>
    </row>
    <row r="74" spans="1:9" s="184" customFormat="1" ht="12.75">
      <c r="A74" s="421"/>
      <c r="B74" s="928" t="s">
        <v>257</v>
      </c>
      <c r="C74" s="422"/>
      <c r="D74" s="422"/>
      <c r="E74" s="422"/>
      <c r="F74" s="422"/>
      <c r="G74" s="422"/>
      <c r="H74" s="422"/>
      <c r="I74" s="422"/>
    </row>
    <row r="75" spans="1:9" s="184" customFormat="1" ht="12.75">
      <c r="A75" s="421"/>
      <c r="B75" s="928" t="s">
        <v>258</v>
      </c>
      <c r="C75" s="422"/>
      <c r="D75" s="422"/>
      <c r="E75" s="422"/>
      <c r="F75" s="422"/>
      <c r="G75" s="422"/>
      <c r="H75" s="422"/>
      <c r="I75" s="422"/>
    </row>
    <row r="76" spans="1:9" s="184" customFormat="1" ht="12.75">
      <c r="A76" s="421"/>
      <c r="B76" s="928" t="s">
        <v>259</v>
      </c>
      <c r="C76" s="422"/>
      <c r="D76" s="422"/>
      <c r="E76" s="422"/>
      <c r="F76" s="422"/>
      <c r="G76" s="422"/>
      <c r="H76" s="422"/>
      <c r="I76" s="422"/>
    </row>
    <row r="77" spans="2:8" s="423" customFormat="1" ht="12.75">
      <c r="B77" s="928" t="s">
        <v>260</v>
      </c>
      <c r="C77" s="183"/>
      <c r="D77" s="183"/>
      <c r="E77" s="183"/>
      <c r="F77" s="183"/>
      <c r="G77" s="183"/>
      <c r="H77" s="183"/>
    </row>
    <row r="78" spans="2:8" s="423" customFormat="1" ht="12.75">
      <c r="B78" s="928" t="s">
        <v>261</v>
      </c>
      <c r="C78" s="183"/>
      <c r="D78" s="183"/>
      <c r="E78" s="183"/>
      <c r="F78" s="183"/>
      <c r="G78" s="183"/>
      <c r="H78" s="183"/>
    </row>
    <row r="79" spans="2:8" s="423" customFormat="1" ht="12.75">
      <c r="B79" s="928" t="s">
        <v>262</v>
      </c>
      <c r="C79" s="183"/>
      <c r="D79" s="183"/>
      <c r="E79" s="183"/>
      <c r="F79" s="183"/>
      <c r="G79" s="183"/>
      <c r="H79" s="183"/>
    </row>
    <row r="80" spans="2:8" s="423" customFormat="1" ht="12.75">
      <c r="B80" s="929" t="s">
        <v>263</v>
      </c>
      <c r="C80" s="183"/>
      <c r="D80" s="183"/>
      <c r="E80" s="183"/>
      <c r="F80" s="183"/>
      <c r="G80" s="183"/>
      <c r="H80" s="183"/>
    </row>
    <row r="81" spans="2:8" s="423" customFormat="1" ht="12.75">
      <c r="B81" s="929" t="s">
        <v>264</v>
      </c>
      <c r="C81" s="183"/>
      <c r="D81" s="183"/>
      <c r="E81" s="183"/>
      <c r="F81" s="183"/>
      <c r="G81" s="183"/>
      <c r="H81" s="183"/>
    </row>
    <row r="82" spans="2:8" s="423" customFormat="1" ht="12.75">
      <c r="B82" s="929" t="s">
        <v>265</v>
      </c>
      <c r="C82" s="183"/>
      <c r="D82" s="183"/>
      <c r="E82" s="183"/>
      <c r="F82" s="183"/>
      <c r="G82" s="183"/>
      <c r="H82" s="183"/>
    </row>
    <row r="83" ht="12.75">
      <c r="B83" s="930"/>
    </row>
    <row r="84" ht="12.75">
      <c r="B84" s="930"/>
    </row>
    <row r="85" ht="12.75">
      <c r="B85" s="930"/>
    </row>
    <row r="86" ht="12.75">
      <c r="B86" s="930"/>
    </row>
    <row r="87" spans="2:8" ht="12.75">
      <c r="B87" s="931"/>
      <c r="C87" s="425"/>
      <c r="D87" s="425"/>
      <c r="E87" s="425"/>
      <c r="F87" s="425"/>
      <c r="G87" s="425"/>
      <c r="H87" s="425"/>
    </row>
    <row r="88" spans="2:9" s="339" customFormat="1" ht="12.75">
      <c r="B88" s="932" t="s">
        <v>208</v>
      </c>
      <c r="C88" s="191"/>
      <c r="D88" s="1148" t="s">
        <v>107</v>
      </c>
      <c r="E88" s="1148"/>
      <c r="F88" s="191"/>
      <c r="G88" s="1148" t="s">
        <v>56</v>
      </c>
      <c r="H88" s="1148"/>
      <c r="I88" s="191"/>
    </row>
    <row r="89" spans="2:9" s="339" customFormat="1" ht="12.75">
      <c r="B89" s="932" t="s">
        <v>92</v>
      </c>
      <c r="C89" s="191"/>
      <c r="D89" s="1148" t="s">
        <v>112</v>
      </c>
      <c r="E89" s="1148"/>
      <c r="F89" s="191"/>
      <c r="G89" s="1148" t="s">
        <v>89</v>
      </c>
      <c r="H89" s="1148"/>
      <c r="I89" s="191"/>
    </row>
    <row r="90" spans="2:9" s="339" customFormat="1" ht="12.75">
      <c r="B90" s="932" t="s">
        <v>48</v>
      </c>
      <c r="C90" s="191"/>
      <c r="D90" s="1148" t="s">
        <v>48</v>
      </c>
      <c r="E90" s="1148"/>
      <c r="F90" s="191"/>
      <c r="G90" s="1148" t="s">
        <v>48</v>
      </c>
      <c r="H90" s="1148"/>
      <c r="I90" s="194"/>
    </row>
    <row r="91" spans="2:9" ht="12.75">
      <c r="B91" s="933"/>
      <c r="C91" s="426"/>
      <c r="D91" s="426"/>
      <c r="E91" s="426"/>
      <c r="F91" s="426"/>
      <c r="G91" s="426"/>
      <c r="H91" s="426"/>
      <c r="I91" s="426"/>
    </row>
    <row r="92" spans="2:9" ht="12.75">
      <c r="B92" s="933"/>
      <c r="C92" s="426"/>
      <c r="D92" s="426"/>
      <c r="E92" s="426"/>
      <c r="F92" s="426"/>
      <c r="G92" s="426"/>
      <c r="H92" s="426"/>
      <c r="I92" s="426"/>
    </row>
    <row r="93" spans="2:9" ht="12.75">
      <c r="B93" s="933"/>
      <c r="C93" s="426"/>
      <c r="D93" s="426"/>
      <c r="E93" s="426"/>
      <c r="F93" s="426"/>
      <c r="G93" s="426"/>
      <c r="H93" s="426"/>
      <c r="I93" s="426"/>
    </row>
    <row r="94" spans="2:9" ht="12.75">
      <c r="B94" s="933"/>
      <c r="C94" s="426"/>
      <c r="D94" s="426"/>
      <c r="E94" s="426"/>
      <c r="F94" s="426"/>
      <c r="G94" s="426"/>
      <c r="H94" s="426"/>
      <c r="I94" s="426"/>
    </row>
    <row r="95" spans="2:9" ht="12.75">
      <c r="B95" s="933"/>
      <c r="C95" s="426"/>
      <c r="D95" s="426"/>
      <c r="E95" s="426"/>
      <c r="F95" s="426"/>
      <c r="G95" s="426"/>
      <c r="H95" s="426"/>
      <c r="I95" s="426"/>
    </row>
    <row r="96" spans="2:9" ht="12.75">
      <c r="B96" s="933"/>
      <c r="C96" s="426"/>
      <c r="D96" s="426"/>
      <c r="E96" s="426"/>
      <c r="F96" s="426"/>
      <c r="G96" s="426"/>
      <c r="H96" s="426"/>
      <c r="I96" s="426"/>
    </row>
    <row r="98" ht="12.75">
      <c r="B98" s="911" t="s">
        <v>266</v>
      </c>
    </row>
    <row r="104" spans="5:18" ht="12.75">
      <c r="E104" s="427"/>
      <c r="F104" s="427"/>
      <c r="G104" s="427"/>
      <c r="H104" s="427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</row>
    <row r="105" spans="5:18" ht="12.75">
      <c r="E105" s="427"/>
      <c r="F105" s="427"/>
      <c r="G105" s="427"/>
      <c r="H105" s="427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</row>
    <row r="106" spans="5:18" ht="12.75">
      <c r="E106" s="427"/>
      <c r="F106" s="427"/>
      <c r="G106" s="427"/>
      <c r="H106" s="427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</row>
    <row r="107" spans="5:18" ht="12.75">
      <c r="E107" s="427"/>
      <c r="F107" s="427"/>
      <c r="G107" s="427"/>
      <c r="H107" s="427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</row>
    <row r="108" spans="5:18" ht="12.75">
      <c r="E108" s="427"/>
      <c r="F108" s="427"/>
      <c r="G108" s="427"/>
      <c r="H108" s="427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</row>
    <row r="109" spans="5:18" ht="12.75">
      <c r="E109" s="427"/>
      <c r="F109" s="427"/>
      <c r="G109" s="427"/>
      <c r="H109" s="427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</row>
    <row r="110" spans="5:18" ht="12.75">
      <c r="E110" s="427"/>
      <c r="F110" s="427"/>
      <c r="G110" s="427"/>
      <c r="H110" s="427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</row>
    <row r="111" spans="5:18" ht="12.75">
      <c r="E111" s="427"/>
      <c r="F111" s="427"/>
      <c r="G111" s="427"/>
      <c r="H111" s="427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</row>
    <row r="112" spans="5:18" ht="12.75">
      <c r="E112" s="427"/>
      <c r="F112" s="427"/>
      <c r="G112" s="427"/>
      <c r="H112" s="427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</row>
    <row r="113" spans="5:18" ht="12.75">
      <c r="E113" s="427"/>
      <c r="F113" s="427"/>
      <c r="G113" s="427"/>
      <c r="H113" s="427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</row>
    <row r="114" spans="5:18" ht="12.75">
      <c r="E114" s="427"/>
      <c r="F114" s="427"/>
      <c r="G114" s="427"/>
      <c r="H114" s="427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</row>
    <row r="115" spans="5:18" ht="12.75">
      <c r="E115" s="427"/>
      <c r="F115" s="427"/>
      <c r="G115" s="427"/>
      <c r="H115" s="427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</row>
    <row r="116" spans="5:18" ht="12.75">
      <c r="E116" s="427"/>
      <c r="F116" s="427"/>
      <c r="G116" s="427"/>
      <c r="H116" s="427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</row>
    <row r="117" spans="5:18" ht="12.75">
      <c r="E117" s="427"/>
      <c r="F117" s="427"/>
      <c r="G117" s="427"/>
      <c r="H117" s="427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</row>
    <row r="118" spans="5:18" ht="12.75">
      <c r="E118" s="427"/>
      <c r="F118" s="427"/>
      <c r="G118" s="427"/>
      <c r="H118" s="427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</row>
    <row r="119" spans="5:18" ht="12.75">
      <c r="E119" s="427"/>
      <c r="F119" s="427"/>
      <c r="G119" s="427"/>
      <c r="H119" s="427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</row>
    <row r="120" spans="5:18" ht="12.75">
      <c r="E120" s="427"/>
      <c r="F120" s="427"/>
      <c r="G120" s="427"/>
      <c r="H120" s="427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</row>
    <row r="121" spans="5:18" ht="12.75">
      <c r="E121" s="427"/>
      <c r="F121" s="427"/>
      <c r="G121" s="427"/>
      <c r="H121" s="427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</row>
    <row r="122" spans="5:18" ht="12.75">
      <c r="E122" s="427"/>
      <c r="F122" s="427"/>
      <c r="G122" s="427"/>
      <c r="H122" s="427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</row>
    <row r="123" spans="5:18" ht="12.75">
      <c r="E123" s="427"/>
      <c r="F123" s="427"/>
      <c r="G123" s="427"/>
      <c r="H123" s="427"/>
      <c r="I123" s="428"/>
      <c r="J123" s="428"/>
      <c r="K123" s="428"/>
      <c r="L123" s="428"/>
      <c r="M123" s="428"/>
      <c r="N123" s="428"/>
      <c r="O123" s="428"/>
      <c r="P123" s="428"/>
      <c r="Q123" s="428"/>
      <c r="R123" s="428"/>
    </row>
    <row r="124" spans="5:18" ht="12.75">
      <c r="E124" s="427"/>
      <c r="F124" s="427"/>
      <c r="G124" s="427"/>
      <c r="H124" s="427"/>
      <c r="I124" s="428"/>
      <c r="J124" s="428"/>
      <c r="K124" s="428"/>
      <c r="L124" s="428"/>
      <c r="M124" s="428"/>
      <c r="N124" s="428"/>
      <c r="O124" s="428"/>
      <c r="P124" s="428"/>
      <c r="Q124" s="428"/>
      <c r="R124" s="428"/>
    </row>
    <row r="125" spans="5:18" ht="12.75">
      <c r="E125" s="427"/>
      <c r="F125" s="427"/>
      <c r="G125" s="427"/>
      <c r="H125" s="427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</row>
    <row r="126" spans="5:18" ht="12.75">
      <c r="E126" s="427"/>
      <c r="F126" s="427"/>
      <c r="G126" s="427"/>
      <c r="H126" s="427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</row>
    <row r="127" spans="5:18" ht="12.75">
      <c r="E127" s="427"/>
      <c r="F127" s="427"/>
      <c r="G127" s="427"/>
      <c r="H127" s="427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</row>
    <row r="128" spans="5:18" ht="12.75">
      <c r="E128" s="427"/>
      <c r="F128" s="427"/>
      <c r="G128" s="427"/>
      <c r="H128" s="427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</row>
    <row r="129" spans="5:18" ht="12.75">
      <c r="E129" s="427"/>
      <c r="F129" s="427"/>
      <c r="G129" s="427"/>
      <c r="H129" s="427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</row>
    <row r="130" spans="5:18" ht="12.75">
      <c r="E130" s="427"/>
      <c r="F130" s="427"/>
      <c r="G130" s="427"/>
      <c r="H130" s="427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</row>
    <row r="131" spans="5:18" ht="12.75">
      <c r="E131" s="427"/>
      <c r="F131" s="427"/>
      <c r="G131" s="427"/>
      <c r="H131" s="427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</row>
    <row r="132" spans="5:18" ht="12.75">
      <c r="E132" s="427"/>
      <c r="F132" s="427"/>
      <c r="G132" s="427"/>
      <c r="H132" s="427"/>
      <c r="I132" s="428"/>
      <c r="J132" s="428"/>
      <c r="K132" s="428"/>
      <c r="L132" s="428"/>
      <c r="M132" s="428"/>
      <c r="N132" s="428"/>
      <c r="O132" s="428"/>
      <c r="P132" s="428"/>
      <c r="Q132" s="428"/>
      <c r="R132" s="428"/>
    </row>
    <row r="133" spans="5:18" ht="12.75">
      <c r="E133" s="427"/>
      <c r="F133" s="427"/>
      <c r="G133" s="427"/>
      <c r="H133" s="427"/>
      <c r="I133" s="428"/>
      <c r="J133" s="428"/>
      <c r="K133" s="428"/>
      <c r="L133" s="428"/>
      <c r="M133" s="428"/>
      <c r="N133" s="428"/>
      <c r="O133" s="428"/>
      <c r="P133" s="428"/>
      <c r="Q133" s="428"/>
      <c r="R133" s="428"/>
    </row>
    <row r="134" spans="5:18" ht="12.75">
      <c r="E134" s="427"/>
      <c r="F134" s="427"/>
      <c r="G134" s="427"/>
      <c r="H134" s="427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</row>
    <row r="135" spans="5:18" ht="12.75">
      <c r="E135" s="427"/>
      <c r="F135" s="427"/>
      <c r="G135" s="427"/>
      <c r="H135" s="427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</row>
    <row r="136" spans="5:18" ht="12.75">
      <c r="E136" s="427"/>
      <c r="F136" s="427"/>
      <c r="G136" s="427"/>
      <c r="H136" s="427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</row>
    <row r="137" spans="5:18" ht="12.75">
      <c r="E137" s="427"/>
      <c r="F137" s="427"/>
      <c r="G137" s="427"/>
      <c r="H137" s="427"/>
      <c r="I137" s="428"/>
      <c r="J137" s="428"/>
      <c r="K137" s="428"/>
      <c r="L137" s="428"/>
      <c r="M137" s="428"/>
      <c r="N137" s="428"/>
      <c r="O137" s="428"/>
      <c r="P137" s="428"/>
      <c r="Q137" s="428"/>
      <c r="R137" s="428"/>
    </row>
    <row r="138" spans="5:18" ht="12.75">
      <c r="E138" s="427"/>
      <c r="F138" s="427"/>
      <c r="G138" s="427"/>
      <c r="H138" s="427"/>
      <c r="I138" s="428"/>
      <c r="J138" s="428"/>
      <c r="K138" s="428"/>
      <c r="L138" s="428"/>
      <c r="M138" s="428"/>
      <c r="N138" s="428"/>
      <c r="O138" s="428"/>
      <c r="P138" s="428"/>
      <c r="Q138" s="428"/>
      <c r="R138" s="428"/>
    </row>
    <row r="139" spans="5:18" ht="12.75">
      <c r="E139" s="427"/>
      <c r="F139" s="427"/>
      <c r="G139" s="427"/>
      <c r="H139" s="427"/>
      <c r="I139" s="428"/>
      <c r="J139" s="428"/>
      <c r="K139" s="428"/>
      <c r="L139" s="428"/>
      <c r="M139" s="428"/>
      <c r="N139" s="428"/>
      <c r="O139" s="428"/>
      <c r="P139" s="428"/>
      <c r="Q139" s="428"/>
      <c r="R139" s="428"/>
    </row>
    <row r="140" spans="5:18" ht="12.75">
      <c r="E140" s="427"/>
      <c r="F140" s="427"/>
      <c r="G140" s="427"/>
      <c r="H140" s="427"/>
      <c r="I140" s="428"/>
      <c r="J140" s="428"/>
      <c r="K140" s="428"/>
      <c r="L140" s="428"/>
      <c r="M140" s="428"/>
      <c r="N140" s="428"/>
      <c r="O140" s="428"/>
      <c r="P140" s="428"/>
      <c r="Q140" s="428"/>
      <c r="R140" s="428"/>
    </row>
    <row r="141" spans="5:18" ht="12.75">
      <c r="E141" s="427"/>
      <c r="F141" s="427"/>
      <c r="G141" s="427"/>
      <c r="H141" s="427"/>
      <c r="I141" s="428"/>
      <c r="J141" s="428"/>
      <c r="K141" s="428"/>
      <c r="L141" s="428"/>
      <c r="M141" s="428"/>
      <c r="N141" s="428"/>
      <c r="O141" s="428"/>
      <c r="P141" s="428"/>
      <c r="Q141" s="428"/>
      <c r="R141" s="428"/>
    </row>
    <row r="142" spans="5:18" ht="12.75">
      <c r="E142" s="427"/>
      <c r="F142" s="427"/>
      <c r="G142" s="427"/>
      <c r="H142" s="427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</row>
    <row r="143" spans="5:18" ht="12.75">
      <c r="E143" s="427"/>
      <c r="F143" s="427"/>
      <c r="G143" s="427"/>
      <c r="H143" s="427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</row>
    <row r="144" spans="5:18" ht="12.75">
      <c r="E144" s="427"/>
      <c r="F144" s="427"/>
      <c r="G144" s="427"/>
      <c r="H144" s="427"/>
      <c r="I144" s="428"/>
      <c r="J144" s="428"/>
      <c r="K144" s="428"/>
      <c r="L144" s="428"/>
      <c r="M144" s="428"/>
      <c r="N144" s="428"/>
      <c r="O144" s="428"/>
      <c r="P144" s="428"/>
      <c r="Q144" s="428"/>
      <c r="R144" s="428"/>
    </row>
    <row r="145" spans="5:18" ht="12.75">
      <c r="E145" s="427"/>
      <c r="F145" s="427"/>
      <c r="G145" s="427"/>
      <c r="H145" s="427"/>
      <c r="I145" s="428"/>
      <c r="J145" s="428"/>
      <c r="K145" s="428"/>
      <c r="L145" s="428"/>
      <c r="M145" s="428"/>
      <c r="N145" s="428"/>
      <c r="O145" s="428"/>
      <c r="P145" s="428"/>
      <c r="Q145" s="428"/>
      <c r="R145" s="428"/>
    </row>
    <row r="146" spans="5:18" ht="12.75">
      <c r="E146" s="427"/>
      <c r="F146" s="427"/>
      <c r="G146" s="427"/>
      <c r="H146" s="427"/>
      <c r="I146" s="428"/>
      <c r="J146" s="428"/>
      <c r="K146" s="428"/>
      <c r="L146" s="428"/>
      <c r="M146" s="428"/>
      <c r="N146" s="428"/>
      <c r="O146" s="428"/>
      <c r="P146" s="428"/>
      <c r="Q146" s="428"/>
      <c r="R146" s="428"/>
    </row>
    <row r="147" spans="5:18" ht="12.75">
      <c r="E147" s="427"/>
      <c r="F147" s="427"/>
      <c r="G147" s="427"/>
      <c r="H147" s="427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</row>
    <row r="148" spans="5:18" ht="12.75">
      <c r="E148" s="427"/>
      <c r="F148" s="427"/>
      <c r="G148" s="427"/>
      <c r="H148" s="427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</row>
    <row r="149" spans="5:18" ht="12.75">
      <c r="E149" s="427"/>
      <c r="F149" s="427"/>
      <c r="G149" s="427"/>
      <c r="H149" s="427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</row>
    <row r="150" spans="5:18" ht="12.75">
      <c r="E150" s="427"/>
      <c r="F150" s="427"/>
      <c r="G150" s="427"/>
      <c r="H150" s="427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</row>
    <row r="151" spans="5:18" ht="12.75">
      <c r="E151" s="427"/>
      <c r="F151" s="427"/>
      <c r="G151" s="427"/>
      <c r="H151" s="427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</row>
    <row r="152" spans="5:18" ht="12.75">
      <c r="E152" s="427"/>
      <c r="F152" s="427"/>
      <c r="G152" s="427"/>
      <c r="H152" s="427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</row>
    <row r="153" spans="5:18" ht="12.75">
      <c r="E153" s="427"/>
      <c r="F153" s="427"/>
      <c r="G153" s="427"/>
      <c r="H153" s="427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</row>
    <row r="154" spans="5:18" ht="12.75">
      <c r="E154" s="427"/>
      <c r="F154" s="427"/>
      <c r="G154" s="427"/>
      <c r="H154" s="427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</row>
    <row r="155" spans="5:18" ht="12.75">
      <c r="E155" s="427"/>
      <c r="F155" s="427"/>
      <c r="G155" s="427"/>
      <c r="H155" s="427"/>
      <c r="I155" s="428"/>
      <c r="J155" s="428"/>
      <c r="K155" s="428"/>
      <c r="L155" s="428"/>
      <c r="M155" s="428"/>
      <c r="N155" s="428"/>
      <c r="O155" s="428"/>
      <c r="P155" s="428"/>
      <c r="Q155" s="428"/>
      <c r="R155" s="428"/>
    </row>
    <row r="156" spans="5:18" ht="12.75">
      <c r="E156" s="427"/>
      <c r="F156" s="427"/>
      <c r="G156" s="427"/>
      <c r="H156" s="427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</row>
    <row r="157" spans="5:18" ht="12.75">
      <c r="E157" s="427"/>
      <c r="F157" s="427"/>
      <c r="G157" s="427"/>
      <c r="H157" s="427"/>
      <c r="I157" s="428"/>
      <c r="J157" s="428"/>
      <c r="K157" s="428"/>
      <c r="L157" s="428"/>
      <c r="M157" s="428"/>
      <c r="N157" s="428"/>
      <c r="O157" s="428"/>
      <c r="P157" s="428"/>
      <c r="Q157" s="428"/>
      <c r="R157" s="428"/>
    </row>
    <row r="158" spans="5:18" ht="12.75">
      <c r="E158" s="427"/>
      <c r="F158" s="427"/>
      <c r="G158" s="427"/>
      <c r="H158" s="427"/>
      <c r="I158" s="428"/>
      <c r="J158" s="428"/>
      <c r="K158" s="428"/>
      <c r="L158" s="428"/>
      <c r="M158" s="428"/>
      <c r="N158" s="428"/>
      <c r="O158" s="428"/>
      <c r="P158" s="428"/>
      <c r="Q158" s="428"/>
      <c r="R158" s="428"/>
    </row>
    <row r="159" spans="5:18" ht="12.75">
      <c r="E159" s="427"/>
      <c r="F159" s="427"/>
      <c r="G159" s="427"/>
      <c r="H159" s="427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</row>
    <row r="160" spans="5:18" ht="12.75">
      <c r="E160" s="427"/>
      <c r="F160" s="427"/>
      <c r="G160" s="427"/>
      <c r="H160" s="427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</row>
    <row r="161" spans="5:18" ht="12.75">
      <c r="E161" s="427"/>
      <c r="F161" s="427"/>
      <c r="G161" s="427"/>
      <c r="H161" s="427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</row>
    <row r="162" spans="5:18" ht="12.75">
      <c r="E162" s="427"/>
      <c r="F162" s="427"/>
      <c r="G162" s="427"/>
      <c r="H162" s="427"/>
      <c r="I162" s="428"/>
      <c r="J162" s="428"/>
      <c r="K162" s="428"/>
      <c r="L162" s="428"/>
      <c r="M162" s="428"/>
      <c r="N162" s="428"/>
      <c r="O162" s="428"/>
      <c r="P162" s="428"/>
      <c r="Q162" s="428"/>
      <c r="R162" s="428"/>
    </row>
    <row r="163" spans="5:18" ht="12.75">
      <c r="E163" s="427"/>
      <c r="F163" s="427"/>
      <c r="G163" s="427"/>
      <c r="H163" s="427"/>
      <c r="I163" s="428"/>
      <c r="J163" s="428"/>
      <c r="K163" s="428"/>
      <c r="L163" s="428"/>
      <c r="M163" s="428"/>
      <c r="N163" s="428"/>
      <c r="O163" s="428"/>
      <c r="P163" s="428"/>
      <c r="Q163" s="428"/>
      <c r="R163" s="428"/>
    </row>
    <row r="164" spans="5:18" ht="12.75">
      <c r="E164" s="427"/>
      <c r="F164" s="427"/>
      <c r="G164" s="427"/>
      <c r="H164" s="427"/>
      <c r="I164" s="428"/>
      <c r="J164" s="428"/>
      <c r="K164" s="428"/>
      <c r="L164" s="428"/>
      <c r="M164" s="428"/>
      <c r="N164" s="428"/>
      <c r="O164" s="428"/>
      <c r="P164" s="428"/>
      <c r="Q164" s="428"/>
      <c r="R164" s="428"/>
    </row>
    <row r="165" spans="5:18" ht="12.75">
      <c r="E165" s="427"/>
      <c r="F165" s="427"/>
      <c r="G165" s="427"/>
      <c r="H165" s="427"/>
      <c r="I165" s="428"/>
      <c r="J165" s="428"/>
      <c r="K165" s="428"/>
      <c r="L165" s="428"/>
      <c r="M165" s="428"/>
      <c r="N165" s="428"/>
      <c r="O165" s="428"/>
      <c r="P165" s="428"/>
      <c r="Q165" s="428"/>
      <c r="R165" s="428"/>
    </row>
    <row r="166" spans="5:18" ht="12.75">
      <c r="E166" s="427"/>
      <c r="F166" s="427"/>
      <c r="G166" s="427"/>
      <c r="H166" s="427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</row>
    <row r="167" spans="5:18" ht="12.75">
      <c r="E167" s="427"/>
      <c r="F167" s="427"/>
      <c r="G167" s="427"/>
      <c r="H167" s="427"/>
      <c r="I167" s="428"/>
      <c r="J167" s="428"/>
      <c r="K167" s="428"/>
      <c r="L167" s="428"/>
      <c r="M167" s="428"/>
      <c r="N167" s="428"/>
      <c r="O167" s="428"/>
      <c r="P167" s="428"/>
      <c r="Q167" s="428"/>
      <c r="R167" s="428"/>
    </row>
    <row r="168" spans="5:18" ht="12.75">
      <c r="E168" s="427"/>
      <c r="F168" s="427"/>
      <c r="G168" s="427"/>
      <c r="H168" s="427"/>
      <c r="I168" s="428"/>
      <c r="J168" s="428"/>
      <c r="K168" s="428"/>
      <c r="L168" s="428"/>
      <c r="M168" s="428"/>
      <c r="N168" s="428"/>
      <c r="O168" s="428"/>
      <c r="P168" s="428"/>
      <c r="Q168" s="428"/>
      <c r="R168" s="428"/>
    </row>
    <row r="169" spans="5:18" ht="12.75">
      <c r="E169" s="427"/>
      <c r="F169" s="427"/>
      <c r="G169" s="427"/>
      <c r="H169" s="427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</row>
    <row r="170" spans="5:18" ht="12.75">
      <c r="E170" s="427"/>
      <c r="F170" s="427"/>
      <c r="G170" s="427"/>
      <c r="H170" s="427"/>
      <c r="I170" s="428"/>
      <c r="J170" s="428"/>
      <c r="K170" s="428"/>
      <c r="L170" s="428"/>
      <c r="M170" s="428"/>
      <c r="N170" s="428"/>
      <c r="O170" s="428"/>
      <c r="P170" s="428"/>
      <c r="Q170" s="428"/>
      <c r="R170" s="428"/>
    </row>
    <row r="171" spans="5:18" ht="12.75">
      <c r="E171" s="427"/>
      <c r="F171" s="427"/>
      <c r="G171" s="427"/>
      <c r="H171" s="427"/>
      <c r="I171" s="428"/>
      <c r="J171" s="428"/>
      <c r="K171" s="428"/>
      <c r="L171" s="428"/>
      <c r="M171" s="428"/>
      <c r="N171" s="428"/>
      <c r="O171" s="428"/>
      <c r="P171" s="428"/>
      <c r="Q171" s="428"/>
      <c r="R171" s="428"/>
    </row>
    <row r="172" spans="5:18" ht="12.75">
      <c r="E172" s="427"/>
      <c r="F172" s="427"/>
      <c r="G172" s="427"/>
      <c r="H172" s="427"/>
      <c r="I172" s="428"/>
      <c r="J172" s="428"/>
      <c r="K172" s="428"/>
      <c r="L172" s="428"/>
      <c r="M172" s="428"/>
      <c r="N172" s="428"/>
      <c r="O172" s="428"/>
      <c r="P172" s="428"/>
      <c r="Q172" s="428"/>
      <c r="R172" s="428"/>
    </row>
    <row r="173" spans="5:18" ht="12.75">
      <c r="E173" s="427"/>
      <c r="F173" s="427"/>
      <c r="G173" s="427"/>
      <c r="H173" s="427"/>
      <c r="I173" s="428"/>
      <c r="J173" s="428"/>
      <c r="K173" s="428"/>
      <c r="L173" s="428"/>
      <c r="M173" s="428"/>
      <c r="N173" s="428"/>
      <c r="O173" s="428"/>
      <c r="P173" s="428"/>
      <c r="Q173" s="428"/>
      <c r="R173" s="428"/>
    </row>
    <row r="174" spans="5:18" ht="12.75">
      <c r="E174" s="427"/>
      <c r="F174" s="427"/>
      <c r="G174" s="427"/>
      <c r="H174" s="427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</row>
    <row r="175" spans="5:18" ht="12.75">
      <c r="E175" s="427"/>
      <c r="F175" s="427"/>
      <c r="G175" s="427"/>
      <c r="H175" s="427"/>
      <c r="I175" s="428"/>
      <c r="J175" s="428"/>
      <c r="K175" s="428"/>
      <c r="L175" s="428"/>
      <c r="M175" s="428"/>
      <c r="N175" s="428"/>
      <c r="O175" s="428"/>
      <c r="P175" s="428"/>
      <c r="Q175" s="428"/>
      <c r="R175" s="428"/>
    </row>
    <row r="176" spans="5:18" ht="12.75">
      <c r="E176" s="427"/>
      <c r="F176" s="427"/>
      <c r="G176" s="427"/>
      <c r="H176" s="427"/>
      <c r="I176" s="428"/>
      <c r="J176" s="428"/>
      <c r="K176" s="428"/>
      <c r="L176" s="428"/>
      <c r="M176" s="428"/>
      <c r="N176" s="428"/>
      <c r="O176" s="428"/>
      <c r="P176" s="428"/>
      <c r="Q176" s="428"/>
      <c r="R176" s="428"/>
    </row>
    <row r="177" spans="5:18" ht="12.75">
      <c r="E177" s="427"/>
      <c r="F177" s="427"/>
      <c r="G177" s="427"/>
      <c r="H177" s="427"/>
      <c r="I177" s="428"/>
      <c r="J177" s="428"/>
      <c r="K177" s="428"/>
      <c r="L177" s="428"/>
      <c r="M177" s="428"/>
      <c r="N177" s="428"/>
      <c r="O177" s="428"/>
      <c r="P177" s="428"/>
      <c r="Q177" s="428"/>
      <c r="R177" s="428"/>
    </row>
    <row r="178" spans="5:18" ht="12.75">
      <c r="E178" s="427"/>
      <c r="F178" s="427"/>
      <c r="G178" s="427"/>
      <c r="H178" s="427"/>
      <c r="I178" s="428"/>
      <c r="J178" s="428"/>
      <c r="K178" s="428"/>
      <c r="L178" s="428"/>
      <c r="M178" s="428"/>
      <c r="N178" s="428"/>
      <c r="O178" s="428"/>
      <c r="P178" s="428"/>
      <c r="Q178" s="428"/>
      <c r="R178" s="428"/>
    </row>
    <row r="179" spans="5:18" ht="12.75">
      <c r="E179" s="427"/>
      <c r="F179" s="427"/>
      <c r="G179" s="427"/>
      <c r="H179" s="427"/>
      <c r="I179" s="428"/>
      <c r="J179" s="428"/>
      <c r="K179" s="428"/>
      <c r="L179" s="428"/>
      <c r="M179" s="428"/>
      <c r="N179" s="428"/>
      <c r="O179" s="428"/>
      <c r="P179" s="428"/>
      <c r="Q179" s="428"/>
      <c r="R179" s="428"/>
    </row>
    <row r="180" spans="5:18" ht="12.75">
      <c r="E180" s="427"/>
      <c r="F180" s="427"/>
      <c r="G180" s="427"/>
      <c r="H180" s="427"/>
      <c r="I180" s="428"/>
      <c r="J180" s="428"/>
      <c r="K180" s="428"/>
      <c r="L180" s="428"/>
      <c r="M180" s="428"/>
      <c r="N180" s="428"/>
      <c r="O180" s="428"/>
      <c r="P180" s="428"/>
      <c r="Q180" s="428"/>
      <c r="R180" s="428"/>
    </row>
    <row r="181" spans="5:18" ht="12.75">
      <c r="E181" s="427"/>
      <c r="F181" s="427"/>
      <c r="G181" s="427"/>
      <c r="H181" s="427"/>
      <c r="I181" s="428"/>
      <c r="J181" s="428"/>
      <c r="K181" s="428"/>
      <c r="L181" s="428"/>
      <c r="M181" s="428"/>
      <c r="N181" s="428"/>
      <c r="O181" s="428"/>
      <c r="P181" s="428"/>
      <c r="Q181" s="428"/>
      <c r="R181" s="428"/>
    </row>
    <row r="182" spans="5:18" ht="12.75">
      <c r="E182" s="427"/>
      <c r="F182" s="427"/>
      <c r="G182" s="427"/>
      <c r="H182" s="427"/>
      <c r="I182" s="428"/>
      <c r="J182" s="428"/>
      <c r="K182" s="428"/>
      <c r="L182" s="428"/>
      <c r="M182" s="428"/>
      <c r="N182" s="428"/>
      <c r="O182" s="428"/>
      <c r="P182" s="428"/>
      <c r="Q182" s="428"/>
      <c r="R182" s="428"/>
    </row>
    <row r="183" spans="5:18" ht="12.75">
      <c r="E183" s="427"/>
      <c r="F183" s="427"/>
      <c r="G183" s="427"/>
      <c r="H183" s="427"/>
      <c r="I183" s="428"/>
      <c r="J183" s="428"/>
      <c r="K183" s="428"/>
      <c r="L183" s="428"/>
      <c r="M183" s="428"/>
      <c r="N183" s="428"/>
      <c r="O183" s="428"/>
      <c r="P183" s="428"/>
      <c r="Q183" s="428"/>
      <c r="R183" s="428"/>
    </row>
    <row r="184" spans="5:18" ht="12.75">
      <c r="E184" s="427"/>
      <c r="F184" s="427"/>
      <c r="G184" s="427"/>
      <c r="H184" s="427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</row>
    <row r="185" spans="5:18" ht="12.75">
      <c r="E185" s="427"/>
      <c r="F185" s="427"/>
      <c r="G185" s="427"/>
      <c r="H185" s="427"/>
      <c r="I185" s="428"/>
      <c r="J185" s="428"/>
      <c r="K185" s="428"/>
      <c r="L185" s="428"/>
      <c r="M185" s="428"/>
      <c r="N185" s="428"/>
      <c r="O185" s="428"/>
      <c r="P185" s="428"/>
      <c r="Q185" s="428"/>
      <c r="R185" s="428"/>
    </row>
    <row r="186" spans="5:18" ht="12.75">
      <c r="E186" s="427"/>
      <c r="F186" s="427"/>
      <c r="G186" s="427"/>
      <c r="H186" s="427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</row>
    <row r="187" spans="5:18" ht="12.75">
      <c r="E187" s="427"/>
      <c r="F187" s="427"/>
      <c r="G187" s="427"/>
      <c r="H187" s="427"/>
      <c r="I187" s="428"/>
      <c r="J187" s="428"/>
      <c r="K187" s="428"/>
      <c r="L187" s="428"/>
      <c r="M187" s="428"/>
      <c r="N187" s="428"/>
      <c r="O187" s="428"/>
      <c r="P187" s="428"/>
      <c r="Q187" s="428"/>
      <c r="R187" s="428"/>
    </row>
    <row r="188" spans="5:18" ht="12.75">
      <c r="E188" s="427"/>
      <c r="F188" s="427"/>
      <c r="G188" s="427"/>
      <c r="H188" s="427"/>
      <c r="I188" s="428"/>
      <c r="J188" s="428"/>
      <c r="K188" s="428"/>
      <c r="L188" s="428"/>
      <c r="M188" s="428"/>
      <c r="N188" s="428"/>
      <c r="O188" s="428"/>
      <c r="P188" s="428"/>
      <c r="Q188" s="428"/>
      <c r="R188" s="428"/>
    </row>
    <row r="189" spans="5:18" ht="12.75">
      <c r="E189" s="427"/>
      <c r="F189" s="427"/>
      <c r="G189" s="427"/>
      <c r="H189" s="427"/>
      <c r="I189" s="428"/>
      <c r="J189" s="428"/>
      <c r="K189" s="428"/>
      <c r="L189" s="428"/>
      <c r="M189" s="428"/>
      <c r="N189" s="428"/>
      <c r="O189" s="428"/>
      <c r="P189" s="428"/>
      <c r="Q189" s="428"/>
      <c r="R189" s="428"/>
    </row>
    <row r="190" spans="5:18" ht="12.75">
      <c r="E190" s="427"/>
      <c r="F190" s="427"/>
      <c r="G190" s="427"/>
      <c r="H190" s="427"/>
      <c r="I190" s="428"/>
      <c r="J190" s="428"/>
      <c r="K190" s="428"/>
      <c r="L190" s="428"/>
      <c r="M190" s="428"/>
      <c r="N190" s="428"/>
      <c r="O190" s="428"/>
      <c r="P190" s="428"/>
      <c r="Q190" s="428"/>
      <c r="R190" s="428"/>
    </row>
    <row r="191" spans="5:18" ht="12.75">
      <c r="E191" s="427"/>
      <c r="F191" s="427"/>
      <c r="G191" s="427"/>
      <c r="H191" s="427"/>
      <c r="I191" s="428"/>
      <c r="J191" s="428"/>
      <c r="K191" s="428"/>
      <c r="L191" s="428"/>
      <c r="M191" s="428"/>
      <c r="N191" s="428"/>
      <c r="O191" s="428"/>
      <c r="P191" s="428"/>
      <c r="Q191" s="428"/>
      <c r="R191" s="428"/>
    </row>
    <row r="192" spans="5:18" ht="12.75">
      <c r="E192" s="427"/>
      <c r="F192" s="427"/>
      <c r="G192" s="427"/>
      <c r="H192" s="427"/>
      <c r="I192" s="428"/>
      <c r="J192" s="428"/>
      <c r="K192" s="428"/>
      <c r="L192" s="428"/>
      <c r="M192" s="428"/>
      <c r="N192" s="428"/>
      <c r="O192" s="428"/>
      <c r="P192" s="428"/>
      <c r="Q192" s="428"/>
      <c r="R192" s="428"/>
    </row>
    <row r="193" spans="5:18" ht="12.75">
      <c r="E193" s="427"/>
      <c r="F193" s="427"/>
      <c r="G193" s="427"/>
      <c r="H193" s="427"/>
      <c r="I193" s="428"/>
      <c r="J193" s="428"/>
      <c r="K193" s="428"/>
      <c r="L193" s="428"/>
      <c r="M193" s="428"/>
      <c r="N193" s="428"/>
      <c r="O193" s="428"/>
      <c r="P193" s="428"/>
      <c r="Q193" s="428"/>
      <c r="R193" s="428"/>
    </row>
    <row r="194" spans="5:18" ht="12.75">
      <c r="E194" s="427"/>
      <c r="F194" s="427"/>
      <c r="G194" s="427"/>
      <c r="H194" s="427"/>
      <c r="I194" s="428"/>
      <c r="J194" s="428"/>
      <c r="K194" s="428"/>
      <c r="L194" s="428"/>
      <c r="M194" s="428"/>
      <c r="N194" s="428"/>
      <c r="O194" s="428"/>
      <c r="P194" s="428"/>
      <c r="Q194" s="428"/>
      <c r="R194" s="428"/>
    </row>
    <row r="195" spans="5:18" ht="12.75">
      <c r="E195" s="427"/>
      <c r="F195" s="427"/>
      <c r="G195" s="427"/>
      <c r="H195" s="427"/>
      <c r="I195" s="428"/>
      <c r="J195" s="428"/>
      <c r="K195" s="428"/>
      <c r="L195" s="428"/>
      <c r="M195" s="428"/>
      <c r="N195" s="428"/>
      <c r="O195" s="428"/>
      <c r="P195" s="428"/>
      <c r="Q195" s="428"/>
      <c r="R195" s="428"/>
    </row>
    <row r="196" spans="5:18" ht="12.75">
      <c r="E196" s="427"/>
      <c r="F196" s="427"/>
      <c r="G196" s="427"/>
      <c r="H196" s="427"/>
      <c r="I196" s="428"/>
      <c r="J196" s="428"/>
      <c r="K196" s="428"/>
      <c r="L196" s="428"/>
      <c r="M196" s="428"/>
      <c r="N196" s="428"/>
      <c r="O196" s="428"/>
      <c r="P196" s="428"/>
      <c r="Q196" s="428"/>
      <c r="R196" s="428"/>
    </row>
    <row r="197" spans="5:18" ht="12.75">
      <c r="E197" s="427"/>
      <c r="F197" s="427"/>
      <c r="G197" s="427"/>
      <c r="H197" s="427"/>
      <c r="I197" s="428"/>
      <c r="J197" s="428"/>
      <c r="K197" s="428"/>
      <c r="L197" s="428"/>
      <c r="M197" s="428"/>
      <c r="N197" s="428"/>
      <c r="O197" s="428"/>
      <c r="P197" s="428"/>
      <c r="Q197" s="428"/>
      <c r="R197" s="428"/>
    </row>
    <row r="198" spans="5:18" ht="12.75">
      <c r="E198" s="427"/>
      <c r="F198" s="427"/>
      <c r="G198" s="427"/>
      <c r="H198" s="427"/>
      <c r="I198" s="428"/>
      <c r="J198" s="428"/>
      <c r="K198" s="428"/>
      <c r="L198" s="428"/>
      <c r="M198" s="428"/>
      <c r="N198" s="428"/>
      <c r="O198" s="428"/>
      <c r="P198" s="428"/>
      <c r="Q198" s="428"/>
      <c r="R198" s="428"/>
    </row>
    <row r="199" spans="5:18" ht="12.75">
      <c r="E199" s="427"/>
      <c r="F199" s="427"/>
      <c r="G199" s="427"/>
      <c r="H199" s="427"/>
      <c r="I199" s="428"/>
      <c r="J199" s="428"/>
      <c r="K199" s="428"/>
      <c r="L199" s="428"/>
      <c r="M199" s="428"/>
      <c r="N199" s="428"/>
      <c r="O199" s="428"/>
      <c r="P199" s="428"/>
      <c r="Q199" s="428"/>
      <c r="R199" s="428"/>
    </row>
    <row r="200" spans="5:18" ht="12.75">
      <c r="E200" s="427"/>
      <c r="F200" s="427"/>
      <c r="G200" s="427"/>
      <c r="H200" s="427"/>
      <c r="I200" s="428"/>
      <c r="J200" s="428"/>
      <c r="K200" s="428"/>
      <c r="L200" s="428"/>
      <c r="M200" s="428"/>
      <c r="N200" s="428"/>
      <c r="O200" s="428"/>
      <c r="P200" s="428"/>
      <c r="Q200" s="428"/>
      <c r="R200" s="428"/>
    </row>
    <row r="201" spans="5:18" ht="12.75">
      <c r="E201" s="427"/>
      <c r="F201" s="427"/>
      <c r="G201" s="427"/>
      <c r="H201" s="427"/>
      <c r="I201" s="428"/>
      <c r="J201" s="428"/>
      <c r="K201" s="428"/>
      <c r="L201" s="428"/>
      <c r="M201" s="428"/>
      <c r="N201" s="428"/>
      <c r="O201" s="428"/>
      <c r="P201" s="428"/>
      <c r="Q201" s="428"/>
      <c r="R201" s="428"/>
    </row>
    <row r="202" spans="5:18" ht="12.75">
      <c r="E202" s="427"/>
      <c r="F202" s="427"/>
      <c r="G202" s="427"/>
      <c r="H202" s="427"/>
      <c r="I202" s="428"/>
      <c r="J202" s="428"/>
      <c r="K202" s="428"/>
      <c r="L202" s="428"/>
      <c r="M202" s="428"/>
      <c r="N202" s="428"/>
      <c r="O202" s="428"/>
      <c r="P202" s="428"/>
      <c r="Q202" s="428"/>
      <c r="R202" s="428"/>
    </row>
    <row r="203" spans="5:18" ht="12.75">
      <c r="E203" s="427"/>
      <c r="F203" s="427"/>
      <c r="G203" s="427"/>
      <c r="H203" s="427"/>
      <c r="I203" s="428"/>
      <c r="J203" s="428"/>
      <c r="K203" s="428"/>
      <c r="L203" s="428"/>
      <c r="M203" s="428"/>
      <c r="N203" s="428"/>
      <c r="O203" s="428"/>
      <c r="P203" s="428"/>
      <c r="Q203" s="428"/>
      <c r="R203" s="428"/>
    </row>
    <row r="204" spans="5:18" ht="12.75">
      <c r="E204" s="427"/>
      <c r="F204" s="427"/>
      <c r="G204" s="427"/>
      <c r="H204" s="427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</row>
    <row r="205" spans="5:18" ht="12.75">
      <c r="E205" s="427"/>
      <c r="F205" s="427"/>
      <c r="G205" s="427"/>
      <c r="H205" s="427"/>
      <c r="I205" s="428"/>
      <c r="J205" s="428"/>
      <c r="K205" s="428"/>
      <c r="L205" s="428"/>
      <c r="M205" s="428"/>
      <c r="N205" s="428"/>
      <c r="O205" s="428"/>
      <c r="P205" s="428"/>
      <c r="Q205" s="428"/>
      <c r="R205" s="428"/>
    </row>
    <row r="206" spans="5:18" ht="12.75">
      <c r="E206" s="427"/>
      <c r="F206" s="427"/>
      <c r="G206" s="427"/>
      <c r="H206" s="427"/>
      <c r="I206" s="428"/>
      <c r="J206" s="428"/>
      <c r="K206" s="428"/>
      <c r="L206" s="428"/>
      <c r="M206" s="428"/>
      <c r="N206" s="428"/>
      <c r="O206" s="428"/>
      <c r="P206" s="428"/>
      <c r="Q206" s="428"/>
      <c r="R206" s="428"/>
    </row>
    <row r="207" spans="5:18" ht="12.75">
      <c r="E207" s="427"/>
      <c r="F207" s="427"/>
      <c r="G207" s="427"/>
      <c r="H207" s="427"/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</row>
    <row r="208" spans="5:18" ht="12.75">
      <c r="E208" s="427"/>
      <c r="F208" s="427"/>
      <c r="G208" s="427"/>
      <c r="H208" s="427"/>
      <c r="I208" s="428"/>
      <c r="J208" s="428"/>
      <c r="K208" s="428"/>
      <c r="L208" s="428"/>
      <c r="M208" s="428"/>
      <c r="N208" s="428"/>
      <c r="O208" s="428"/>
      <c r="P208" s="428"/>
      <c r="Q208" s="428"/>
      <c r="R208" s="428"/>
    </row>
    <row r="209" spans="5:18" ht="12.75">
      <c r="E209" s="427"/>
      <c r="F209" s="427"/>
      <c r="G209" s="427"/>
      <c r="H209" s="427"/>
      <c r="I209" s="428"/>
      <c r="J209" s="428"/>
      <c r="K209" s="428"/>
      <c r="L209" s="428"/>
      <c r="M209" s="428"/>
      <c r="N209" s="428"/>
      <c r="O209" s="428"/>
      <c r="P209" s="428"/>
      <c r="Q209" s="428"/>
      <c r="R209" s="428"/>
    </row>
    <row r="210" spans="5:18" ht="12.75">
      <c r="E210" s="427"/>
      <c r="F210" s="427"/>
      <c r="G210" s="427"/>
      <c r="H210" s="427"/>
      <c r="I210" s="428"/>
      <c r="J210" s="428"/>
      <c r="K210" s="428"/>
      <c r="L210" s="428"/>
      <c r="M210" s="428"/>
      <c r="N210" s="428"/>
      <c r="O210" s="428"/>
      <c r="P210" s="428"/>
      <c r="Q210" s="428"/>
      <c r="R210" s="428"/>
    </row>
    <row r="211" spans="5:18" ht="12.75">
      <c r="E211" s="427"/>
      <c r="F211" s="427"/>
      <c r="G211" s="427"/>
      <c r="H211" s="427"/>
      <c r="I211" s="428"/>
      <c r="J211" s="428"/>
      <c r="K211" s="428"/>
      <c r="L211" s="428"/>
      <c r="M211" s="428"/>
      <c r="N211" s="428"/>
      <c r="O211" s="428"/>
      <c r="P211" s="428"/>
      <c r="Q211" s="428"/>
      <c r="R211" s="428"/>
    </row>
    <row r="212" spans="5:18" ht="12.75">
      <c r="E212" s="427"/>
      <c r="F212" s="427"/>
      <c r="G212" s="427"/>
      <c r="H212" s="427"/>
      <c r="I212" s="428"/>
      <c r="J212" s="428"/>
      <c r="K212" s="428"/>
      <c r="L212" s="428"/>
      <c r="M212" s="428"/>
      <c r="N212" s="428"/>
      <c r="O212" s="428"/>
      <c r="P212" s="428"/>
      <c r="Q212" s="428"/>
      <c r="R212" s="428"/>
    </row>
    <row r="213" spans="5:18" ht="12.75">
      <c r="E213" s="427"/>
      <c r="F213" s="427"/>
      <c r="G213" s="427"/>
      <c r="H213" s="427"/>
      <c r="I213" s="428"/>
      <c r="J213" s="428"/>
      <c r="K213" s="428"/>
      <c r="L213" s="428"/>
      <c r="M213" s="428"/>
      <c r="N213" s="428"/>
      <c r="O213" s="428"/>
      <c r="P213" s="428"/>
      <c r="Q213" s="428"/>
      <c r="R213" s="428"/>
    </row>
    <row r="214" spans="5:18" ht="12.75">
      <c r="E214" s="427"/>
      <c r="F214" s="427"/>
      <c r="G214" s="427"/>
      <c r="H214" s="427"/>
      <c r="I214" s="428"/>
      <c r="J214" s="428"/>
      <c r="K214" s="428"/>
      <c r="L214" s="428"/>
      <c r="M214" s="428"/>
      <c r="N214" s="428"/>
      <c r="O214" s="428"/>
      <c r="P214" s="428"/>
      <c r="Q214" s="428"/>
      <c r="R214" s="428"/>
    </row>
    <row r="215" spans="5:18" ht="12.75">
      <c r="E215" s="427"/>
      <c r="F215" s="427"/>
      <c r="G215" s="427"/>
      <c r="H215" s="427"/>
      <c r="I215" s="428"/>
      <c r="J215" s="428"/>
      <c r="K215" s="428"/>
      <c r="L215" s="428"/>
      <c r="M215" s="428"/>
      <c r="N215" s="428"/>
      <c r="O215" s="428"/>
      <c r="P215" s="428"/>
      <c r="Q215" s="428"/>
      <c r="R215" s="428"/>
    </row>
    <row r="216" spans="5:18" ht="12.75">
      <c r="E216" s="427"/>
      <c r="F216" s="427"/>
      <c r="G216" s="427"/>
      <c r="H216" s="427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</row>
    <row r="217" spans="5:18" ht="12.75">
      <c r="E217" s="427"/>
      <c r="F217" s="427"/>
      <c r="G217" s="427"/>
      <c r="H217" s="427"/>
      <c r="I217" s="428"/>
      <c r="J217" s="428"/>
      <c r="K217" s="428"/>
      <c r="L217" s="428"/>
      <c r="M217" s="428"/>
      <c r="N217" s="428"/>
      <c r="O217" s="428"/>
      <c r="P217" s="428"/>
      <c r="Q217" s="428"/>
      <c r="R217" s="428"/>
    </row>
    <row r="218" spans="5:18" ht="12.75">
      <c r="E218" s="427"/>
      <c r="F218" s="427"/>
      <c r="G218" s="427"/>
      <c r="H218" s="427"/>
      <c r="I218" s="428"/>
      <c r="J218" s="428"/>
      <c r="K218" s="428"/>
      <c r="L218" s="428"/>
      <c r="M218" s="428"/>
      <c r="N218" s="428"/>
      <c r="O218" s="428"/>
      <c r="P218" s="428"/>
      <c r="Q218" s="428"/>
      <c r="R218" s="428"/>
    </row>
    <row r="219" spans="5:18" ht="12.75">
      <c r="E219" s="427"/>
      <c r="F219" s="427"/>
      <c r="G219" s="427"/>
      <c r="H219" s="427"/>
      <c r="I219" s="428"/>
      <c r="J219" s="428"/>
      <c r="K219" s="428"/>
      <c r="L219" s="428"/>
      <c r="M219" s="428"/>
      <c r="N219" s="428"/>
      <c r="O219" s="428"/>
      <c r="P219" s="428"/>
      <c r="Q219" s="428"/>
      <c r="R219" s="428"/>
    </row>
    <row r="220" spans="5:18" ht="12.75">
      <c r="E220" s="427"/>
      <c r="F220" s="427"/>
      <c r="G220" s="427"/>
      <c r="H220" s="427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</row>
    <row r="221" spans="5:18" ht="12.75">
      <c r="E221" s="427"/>
      <c r="F221" s="427"/>
      <c r="G221" s="427"/>
      <c r="H221" s="427"/>
      <c r="I221" s="428"/>
      <c r="J221" s="428"/>
      <c r="K221" s="428"/>
      <c r="L221" s="428"/>
      <c r="M221" s="428"/>
      <c r="N221" s="428"/>
      <c r="O221" s="428"/>
      <c r="P221" s="428"/>
      <c r="Q221" s="428"/>
      <c r="R221" s="428"/>
    </row>
  </sheetData>
  <sheetProtection/>
  <mergeCells count="12">
    <mergeCell ref="B2:I2"/>
    <mergeCell ref="B4:I4"/>
    <mergeCell ref="B5:I5"/>
    <mergeCell ref="E12:H14"/>
    <mergeCell ref="B8:I8"/>
    <mergeCell ref="B7:I7"/>
    <mergeCell ref="D90:E90"/>
    <mergeCell ref="D88:E88"/>
    <mergeCell ref="G89:H89"/>
    <mergeCell ref="G90:H90"/>
    <mergeCell ref="D89:E89"/>
    <mergeCell ref="G88:H88"/>
  </mergeCells>
  <printOptions horizontalCentered="1"/>
  <pageMargins left="0.36" right="0.24" top="0.41" bottom="1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zoomScale="80" zoomScaleNormal="80" zoomScaleSheetLayoutView="90" zoomScalePageLayoutView="0" workbookViewId="0" topLeftCell="A2">
      <pane xSplit="2" ySplit="15" topLeftCell="C92" activePane="bottomRight" state="frozen"/>
      <selection pane="topLeft" activeCell="F9" sqref="F9"/>
      <selection pane="topRight" activeCell="F9" sqref="F9"/>
      <selection pane="bottomLeft" activeCell="F9" sqref="F9"/>
      <selection pane="bottomRight" activeCell="B2" sqref="B2:E93"/>
    </sheetView>
  </sheetViews>
  <sheetFormatPr defaultColWidth="9.8515625" defaultRowHeight="12.75"/>
  <cols>
    <col min="1" max="1" width="2.57421875" style="1" customWidth="1"/>
    <col min="2" max="2" width="49.421875" style="942" customWidth="1"/>
    <col min="3" max="3" width="25.140625" style="942" customWidth="1"/>
    <col min="4" max="4" width="23.140625" style="942" customWidth="1"/>
    <col min="5" max="5" width="22.8515625" style="942" customWidth="1"/>
    <col min="6" max="6" width="4.421875" style="93" customWidth="1"/>
    <col min="7" max="16384" width="9.8515625" style="93" customWidth="1"/>
  </cols>
  <sheetData>
    <row r="1" spans="1:5" s="1" customFormat="1" ht="17.25" customHeight="1">
      <c r="A1" s="3"/>
      <c r="B1" s="907"/>
      <c r="C1" s="907"/>
      <c r="D1" s="911"/>
      <c r="E1" s="942"/>
    </row>
    <row r="2" spans="1:5" s="1" customFormat="1" ht="17.25" customHeight="1">
      <c r="A2" s="3"/>
      <c r="B2" s="907"/>
      <c r="C2" s="907"/>
      <c r="D2" s="911"/>
      <c r="E2" s="942"/>
    </row>
    <row r="3" spans="2:5" s="1" customFormat="1" ht="19.5" customHeight="1">
      <c r="B3" s="1197" t="s">
        <v>442</v>
      </c>
      <c r="C3" s="1197"/>
      <c r="D3" s="1197"/>
      <c r="E3" s="1197"/>
    </row>
    <row r="4" spans="1:5" s="1" customFormat="1" ht="12.75">
      <c r="A4" s="3"/>
      <c r="B4" s="907"/>
      <c r="C4" s="907"/>
      <c r="D4" s="911"/>
      <c r="E4" s="624"/>
    </row>
    <row r="5" spans="2:5" s="2" customFormat="1" ht="15.75">
      <c r="B5" s="1198" t="s">
        <v>111</v>
      </c>
      <c r="C5" s="1198"/>
      <c r="D5" s="1198"/>
      <c r="E5" s="1198"/>
    </row>
    <row r="6" spans="2:5" s="2" customFormat="1" ht="31.5" customHeight="1">
      <c r="B6" s="1199" t="s">
        <v>565</v>
      </c>
      <c r="C6" s="1199"/>
      <c r="D6" s="1199"/>
      <c r="E6" s="1199"/>
    </row>
    <row r="7" spans="1:5" s="381" customFormat="1" ht="18.75" customHeight="1">
      <c r="A7" s="433"/>
      <c r="B7" s="1200" t="s">
        <v>281</v>
      </c>
      <c r="C7" s="1200"/>
      <c r="D7" s="1200"/>
      <c r="E7" s="1200"/>
    </row>
    <row r="8" spans="1:5" s="333" customFormat="1" ht="13.5" customHeight="1">
      <c r="A8" s="433"/>
      <c r="B8" s="943"/>
      <c r="C8" s="944" t="s">
        <v>0</v>
      </c>
      <c r="D8" s="945"/>
      <c r="E8" s="943"/>
    </row>
    <row r="9" spans="1:5" ht="18.75" customHeight="1">
      <c r="A9" s="433"/>
      <c r="B9" s="946"/>
      <c r="C9" s="947"/>
      <c r="D9" s="948"/>
      <c r="E9" s="911"/>
    </row>
    <row r="10" spans="1:5" s="108" customFormat="1" ht="16.5">
      <c r="A10" s="433"/>
      <c r="B10" s="949" t="s">
        <v>40</v>
      </c>
      <c r="C10" s="950"/>
      <c r="D10" s="951"/>
      <c r="E10" s="949"/>
    </row>
    <row r="11" spans="1:5" ht="12.75" customHeight="1" thickBot="1">
      <c r="A11" s="433"/>
      <c r="B11" s="952"/>
      <c r="C11" s="947"/>
      <c r="D11" s="947"/>
      <c r="E11" s="947"/>
    </row>
    <row r="12" spans="1:5" ht="13.5" thickTop="1">
      <c r="A12" s="433"/>
      <c r="B12" s="899"/>
      <c r="C12" s="900"/>
      <c r="D12" s="900"/>
      <c r="E12" s="717"/>
    </row>
    <row r="13" spans="1:10" ht="12.75">
      <c r="A13" s="433"/>
      <c r="B13" s="901"/>
      <c r="C13" s="902" t="s">
        <v>50</v>
      </c>
      <c r="D13" s="902" t="s">
        <v>50</v>
      </c>
      <c r="E13" s="722" t="s">
        <v>267</v>
      </c>
      <c r="J13" s="94"/>
    </row>
    <row r="14" spans="1:5" ht="13.5">
      <c r="A14" s="433"/>
      <c r="B14" s="901" t="s">
        <v>213</v>
      </c>
      <c r="C14" s="902" t="s">
        <v>465</v>
      </c>
      <c r="D14" s="902" t="s">
        <v>507</v>
      </c>
      <c r="E14" s="722" t="s">
        <v>473</v>
      </c>
    </row>
    <row r="15" spans="1:6" ht="12.75">
      <c r="A15" s="433"/>
      <c r="B15" s="901"/>
      <c r="C15" s="902" t="s">
        <v>214</v>
      </c>
      <c r="D15" s="903" t="s">
        <v>215</v>
      </c>
      <c r="E15" s="722"/>
      <c r="F15" s="430"/>
    </row>
    <row r="16" spans="1:9" ht="6" customHeight="1">
      <c r="A16" s="433"/>
      <c r="B16" s="953"/>
      <c r="C16" s="954"/>
      <c r="D16" s="955"/>
      <c r="E16" s="956"/>
      <c r="F16" s="430"/>
      <c r="I16" s="94"/>
    </row>
    <row r="17" spans="1:13" s="333" customFormat="1" ht="13.5">
      <c r="A17" s="433"/>
      <c r="B17" s="957" t="s">
        <v>282</v>
      </c>
      <c r="C17" s="958"/>
      <c r="D17" s="959"/>
      <c r="E17" s="960"/>
      <c r="F17" s="940"/>
      <c r="M17" s="333" t="s">
        <v>363</v>
      </c>
    </row>
    <row r="18" spans="1:6" s="333" customFormat="1" ht="13.5">
      <c r="A18" s="433"/>
      <c r="B18" s="961" t="s">
        <v>268</v>
      </c>
      <c r="C18" s="962"/>
      <c r="D18" s="962"/>
      <c r="E18" s="963"/>
      <c r="F18" s="941"/>
    </row>
    <row r="19" spans="1:6" s="333" customFormat="1" ht="9.75" customHeight="1">
      <c r="A19" s="433"/>
      <c r="B19" s="961"/>
      <c r="C19" s="962"/>
      <c r="D19" s="962"/>
      <c r="E19" s="963"/>
      <c r="F19" s="941"/>
    </row>
    <row r="20" spans="1:6" s="333" customFormat="1" ht="13.5">
      <c r="A20" s="433"/>
      <c r="B20" s="964" t="s">
        <v>509</v>
      </c>
      <c r="C20" s="962"/>
      <c r="D20" s="962"/>
      <c r="E20" s="963"/>
      <c r="F20" s="941"/>
    </row>
    <row r="21" spans="1:5" ht="13.5">
      <c r="A21" s="433"/>
      <c r="B21" s="964" t="s">
        <v>330</v>
      </c>
      <c r="C21" s="965"/>
      <c r="D21" s="965"/>
      <c r="E21" s="966"/>
    </row>
    <row r="22" spans="1:5" ht="13.5">
      <c r="A22" s="433"/>
      <c r="B22" s="964" t="s">
        <v>331</v>
      </c>
      <c r="C22" s="965"/>
      <c r="D22" s="965"/>
      <c r="E22" s="966"/>
    </row>
    <row r="23" spans="1:5" ht="13.5">
      <c r="A23" s="433"/>
      <c r="B23" s="964" t="s">
        <v>332</v>
      </c>
      <c r="C23" s="965"/>
      <c r="D23" s="965"/>
      <c r="E23" s="966"/>
    </row>
    <row r="24" spans="1:5" ht="13.5">
      <c r="A24" s="433"/>
      <c r="B24" s="964" t="s">
        <v>510</v>
      </c>
      <c r="C24" s="965"/>
      <c r="D24" s="965"/>
      <c r="E24" s="966"/>
    </row>
    <row r="25" spans="1:5" ht="13.5">
      <c r="A25" s="433"/>
      <c r="B25" s="964" t="s">
        <v>511</v>
      </c>
      <c r="C25" s="965"/>
      <c r="D25" s="965"/>
      <c r="E25" s="966"/>
    </row>
    <row r="26" spans="1:5" ht="13.5">
      <c r="A26" s="433"/>
      <c r="B26" s="964" t="s">
        <v>333</v>
      </c>
      <c r="C26" s="965"/>
      <c r="D26" s="965"/>
      <c r="E26" s="966"/>
    </row>
    <row r="27" spans="1:5" ht="13.5">
      <c r="A27" s="433"/>
      <c r="B27" s="964" t="s">
        <v>512</v>
      </c>
      <c r="C27" s="965"/>
      <c r="D27" s="965"/>
      <c r="E27" s="966"/>
    </row>
    <row r="28" spans="1:5" ht="13.5">
      <c r="A28" s="433"/>
      <c r="B28" s="964" t="s">
        <v>513</v>
      </c>
      <c r="C28" s="965"/>
      <c r="D28" s="965"/>
      <c r="E28" s="966"/>
    </row>
    <row r="29" spans="1:5" ht="13.5">
      <c r="A29" s="433"/>
      <c r="B29" s="964" t="s">
        <v>514</v>
      </c>
      <c r="C29" s="965"/>
      <c r="D29" s="965"/>
      <c r="E29" s="966"/>
    </row>
    <row r="30" spans="1:5" ht="12.75" customHeight="1">
      <c r="A30" s="433"/>
      <c r="B30" s="964" t="s">
        <v>269</v>
      </c>
      <c r="C30" s="967"/>
      <c r="D30" s="967"/>
      <c r="E30" s="968"/>
    </row>
    <row r="31" spans="1:5" s="331" customFormat="1" ht="13.5">
      <c r="A31" s="433"/>
      <c r="B31" s="995" t="s">
        <v>270</v>
      </c>
      <c r="C31" s="996">
        <f>SUM(C20:C30)</f>
        <v>0</v>
      </c>
      <c r="D31" s="996">
        <f>SUM(D20:D30)</f>
        <v>0</v>
      </c>
      <c r="E31" s="997">
        <f>SUM(E20:E30)</f>
        <v>0</v>
      </c>
    </row>
    <row r="32" spans="1:5" s="333" customFormat="1" ht="13.5">
      <c r="A32" s="433"/>
      <c r="B32" s="969" t="s">
        <v>271</v>
      </c>
      <c r="C32" s="970"/>
      <c r="D32" s="970"/>
      <c r="E32" s="971"/>
    </row>
    <row r="33" spans="1:5" ht="13.5">
      <c r="A33" s="433"/>
      <c r="B33" s="964" t="s">
        <v>283</v>
      </c>
      <c r="C33" s="972"/>
      <c r="D33" s="965"/>
      <c r="E33" s="966"/>
    </row>
    <row r="34" spans="1:5" ht="13.5">
      <c r="A34" s="433"/>
      <c r="B34" s="964" t="s">
        <v>284</v>
      </c>
      <c r="C34" s="973"/>
      <c r="D34" s="965"/>
      <c r="E34" s="966"/>
    </row>
    <row r="35" spans="1:5" ht="13.5">
      <c r="A35" s="433"/>
      <c r="B35" s="964" t="s">
        <v>510</v>
      </c>
      <c r="C35" s="973"/>
      <c r="D35" s="965"/>
      <c r="E35" s="966"/>
    </row>
    <row r="36" spans="1:5" ht="13.5">
      <c r="A36" s="433"/>
      <c r="B36" s="964" t="s">
        <v>333</v>
      </c>
      <c r="C36" s="974"/>
      <c r="D36" s="965"/>
      <c r="E36" s="966"/>
    </row>
    <row r="37" spans="1:5" ht="13.5">
      <c r="A37" s="433"/>
      <c r="B37" s="964" t="s">
        <v>515</v>
      </c>
      <c r="C37" s="972"/>
      <c r="D37" s="965"/>
      <c r="E37" s="966"/>
    </row>
    <row r="38" spans="1:5" ht="13.5">
      <c r="A38" s="433"/>
      <c r="B38" s="964" t="s">
        <v>516</v>
      </c>
      <c r="C38" s="972"/>
      <c r="D38" s="965"/>
      <c r="E38" s="966"/>
    </row>
    <row r="39" spans="1:5" ht="13.5">
      <c r="A39" s="433"/>
      <c r="B39" s="964" t="s">
        <v>517</v>
      </c>
      <c r="C39" s="973"/>
      <c r="D39" s="965"/>
      <c r="E39" s="966"/>
    </row>
    <row r="40" spans="1:5" ht="13.5">
      <c r="A40" s="433"/>
      <c r="B40" s="964" t="s">
        <v>518</v>
      </c>
      <c r="C40" s="974"/>
      <c r="D40" s="965"/>
      <c r="E40" s="966"/>
    </row>
    <row r="41" spans="1:5" ht="13.5">
      <c r="A41" s="433"/>
      <c r="B41" s="964" t="s">
        <v>519</v>
      </c>
      <c r="C41" s="974"/>
      <c r="D41" s="965"/>
      <c r="E41" s="966"/>
    </row>
    <row r="42" spans="1:5" ht="13.5">
      <c r="A42" s="433"/>
      <c r="B42" s="975" t="s">
        <v>269</v>
      </c>
      <c r="C42" s="973"/>
      <c r="D42" s="967"/>
      <c r="E42" s="968"/>
    </row>
    <row r="43" spans="1:5" s="333" customFormat="1" ht="13.5">
      <c r="A43" s="433"/>
      <c r="B43" s="998" t="s">
        <v>272</v>
      </c>
      <c r="C43" s="996">
        <f>SUM(C33:C42)</f>
        <v>0</v>
      </c>
      <c r="D43" s="996">
        <f>SUM(D33:D42)</f>
        <v>0</v>
      </c>
      <c r="E43" s="997">
        <f>SUM(E33:E42)</f>
        <v>0</v>
      </c>
    </row>
    <row r="44" spans="1:5" s="333" customFormat="1" ht="13.5">
      <c r="A44" s="433"/>
      <c r="B44" s="998" t="s">
        <v>285</v>
      </c>
      <c r="C44" s="996">
        <f>+C31+C43</f>
        <v>0</v>
      </c>
      <c r="D44" s="996">
        <f>+D31+D43</f>
        <v>0</v>
      </c>
      <c r="E44" s="997">
        <f>+E31+E43</f>
        <v>0</v>
      </c>
    </row>
    <row r="45" spans="1:5" s="333" customFormat="1" ht="13.5">
      <c r="A45" s="433"/>
      <c r="B45" s="998" t="s">
        <v>339</v>
      </c>
      <c r="C45" s="996"/>
      <c r="D45" s="996"/>
      <c r="E45" s="997"/>
    </row>
    <row r="46" spans="1:5" s="333" customFormat="1" ht="13.5">
      <c r="A46" s="433"/>
      <c r="B46" s="976" t="s">
        <v>286</v>
      </c>
      <c r="C46" s="977"/>
      <c r="D46" s="977"/>
      <c r="E46" s="978"/>
    </row>
    <row r="47" spans="1:5" ht="15" customHeight="1">
      <c r="A47" s="433"/>
      <c r="B47" s="979" t="s">
        <v>273</v>
      </c>
      <c r="C47" s="980"/>
      <c r="D47" s="980"/>
      <c r="E47" s="981"/>
    </row>
    <row r="48" spans="1:5" ht="15" customHeight="1">
      <c r="A48" s="433"/>
      <c r="B48" s="964" t="s">
        <v>520</v>
      </c>
      <c r="C48" s="982"/>
      <c r="D48" s="965"/>
      <c r="E48" s="966"/>
    </row>
    <row r="49" spans="1:5" ht="15" customHeight="1">
      <c r="A49" s="433"/>
      <c r="B49" s="964" t="s">
        <v>334</v>
      </c>
      <c r="C49" s="982"/>
      <c r="D49" s="965"/>
      <c r="E49" s="966"/>
    </row>
    <row r="50" spans="1:5" ht="13.5">
      <c r="A50" s="433"/>
      <c r="B50" s="964" t="s">
        <v>287</v>
      </c>
      <c r="C50" s="982"/>
      <c r="D50" s="965"/>
      <c r="E50" s="966"/>
    </row>
    <row r="51" spans="1:5" ht="13.5">
      <c r="A51" s="433"/>
      <c r="B51" s="964" t="s">
        <v>288</v>
      </c>
      <c r="C51" s="982"/>
      <c r="D51" s="965"/>
      <c r="E51" s="966"/>
    </row>
    <row r="52" spans="1:5" ht="13.5">
      <c r="A52" s="433"/>
      <c r="B52" s="964" t="s">
        <v>521</v>
      </c>
      <c r="C52" s="982"/>
      <c r="D52" s="965"/>
      <c r="E52" s="966"/>
    </row>
    <row r="53" spans="1:5" ht="13.5">
      <c r="A53" s="433"/>
      <c r="B53" s="964" t="s">
        <v>274</v>
      </c>
      <c r="C53" s="982"/>
      <c r="D53" s="965"/>
      <c r="E53" s="966"/>
    </row>
    <row r="54" spans="1:5" ht="13.5">
      <c r="A54" s="433"/>
      <c r="B54" s="964" t="s">
        <v>522</v>
      </c>
      <c r="C54" s="982"/>
      <c r="D54" s="965"/>
      <c r="E54" s="966"/>
    </row>
    <row r="55" spans="1:5" ht="13.5">
      <c r="A55" s="433"/>
      <c r="B55" s="964" t="s">
        <v>523</v>
      </c>
      <c r="C55" s="982"/>
      <c r="D55" s="965"/>
      <c r="E55" s="966"/>
    </row>
    <row r="56" spans="1:5" ht="13.5">
      <c r="A56" s="433"/>
      <c r="B56" s="964" t="s">
        <v>524</v>
      </c>
      <c r="C56" s="982"/>
      <c r="D56" s="965"/>
      <c r="E56" s="966"/>
    </row>
    <row r="57" spans="1:5" ht="13.5">
      <c r="A57" s="433"/>
      <c r="B57" s="964" t="s">
        <v>525</v>
      </c>
      <c r="C57" s="983"/>
      <c r="D57" s="965"/>
      <c r="E57" s="966"/>
    </row>
    <row r="58" spans="1:5" s="333" customFormat="1" ht="13.5">
      <c r="A58" s="433"/>
      <c r="B58" s="998" t="s">
        <v>275</v>
      </c>
      <c r="C58" s="996">
        <f>SUM(C48:C57)</f>
        <v>0</v>
      </c>
      <c r="D58" s="996">
        <f>SUM(D48:D57)</f>
        <v>0</v>
      </c>
      <c r="E58" s="997">
        <f>SUM(E48:E57)</f>
        <v>0</v>
      </c>
    </row>
    <row r="59" spans="1:5" s="333" customFormat="1" ht="13.5">
      <c r="A59" s="433"/>
      <c r="B59" s="969" t="s">
        <v>276</v>
      </c>
      <c r="C59" s="984"/>
      <c r="D59" s="984"/>
      <c r="E59" s="985"/>
    </row>
    <row r="60" spans="1:5" s="333" customFormat="1" ht="13.5">
      <c r="A60" s="433"/>
      <c r="B60" s="964" t="s">
        <v>334</v>
      </c>
      <c r="C60" s="986"/>
      <c r="D60" s="984"/>
      <c r="E60" s="985"/>
    </row>
    <row r="61" spans="1:5" s="333" customFormat="1" ht="13.5">
      <c r="A61" s="433"/>
      <c r="B61" s="964" t="s">
        <v>526</v>
      </c>
      <c r="C61" s="982"/>
      <c r="D61" s="984"/>
      <c r="E61" s="985"/>
    </row>
    <row r="62" spans="1:5" ht="13.5">
      <c r="A62" s="433"/>
      <c r="B62" s="964" t="s">
        <v>288</v>
      </c>
      <c r="C62" s="982"/>
      <c r="D62" s="965"/>
      <c r="E62" s="966"/>
    </row>
    <row r="63" spans="1:5" s="339" customFormat="1" ht="12.75">
      <c r="A63" s="431"/>
      <c r="B63" s="964" t="s">
        <v>521</v>
      </c>
      <c r="C63" s="982"/>
      <c r="D63" s="965"/>
      <c r="E63" s="966"/>
    </row>
    <row r="64" spans="1:5" s="339" customFormat="1" ht="12.75">
      <c r="A64" s="431"/>
      <c r="B64" s="964" t="s">
        <v>527</v>
      </c>
      <c r="C64" s="982"/>
      <c r="D64" s="965"/>
      <c r="E64" s="966"/>
    </row>
    <row r="65" spans="1:5" s="339" customFormat="1" ht="12.75">
      <c r="A65" s="431"/>
      <c r="B65" s="964" t="s">
        <v>274</v>
      </c>
      <c r="C65" s="982"/>
      <c r="D65" s="965"/>
      <c r="E65" s="966"/>
    </row>
    <row r="66" spans="1:5" s="339" customFormat="1" ht="12.75">
      <c r="A66" s="431"/>
      <c r="B66" s="964" t="s">
        <v>524</v>
      </c>
      <c r="C66" s="982"/>
      <c r="D66" s="965"/>
      <c r="E66" s="966"/>
    </row>
    <row r="67" spans="1:5" s="339" customFormat="1" ht="12.75">
      <c r="A67" s="431"/>
      <c r="B67" s="964" t="s">
        <v>525</v>
      </c>
      <c r="C67" s="983"/>
      <c r="D67" s="965"/>
      <c r="E67" s="966"/>
    </row>
    <row r="68" spans="1:5" s="339" customFormat="1" ht="13.5">
      <c r="A68" s="431"/>
      <c r="B68" s="987" t="s">
        <v>335</v>
      </c>
      <c r="C68" s="983"/>
      <c r="D68" s="965"/>
      <c r="E68" s="966"/>
    </row>
    <row r="69" spans="1:5" s="333" customFormat="1" ht="13.5">
      <c r="A69" s="433"/>
      <c r="B69" s="998" t="s">
        <v>277</v>
      </c>
      <c r="C69" s="996">
        <f>SUM(C60:C68)</f>
        <v>0</v>
      </c>
      <c r="D69" s="996">
        <f>SUM(D60:D68)</f>
        <v>0</v>
      </c>
      <c r="E69" s="997">
        <f>SUM(E60:E68)</f>
        <v>0</v>
      </c>
    </row>
    <row r="70" spans="1:5" s="333" customFormat="1" ht="13.5">
      <c r="A70" s="433"/>
      <c r="B70" s="998" t="s">
        <v>289</v>
      </c>
      <c r="C70" s="996">
        <f>+C58+C69</f>
        <v>0</v>
      </c>
      <c r="D70" s="996">
        <f>+D58+D69</f>
        <v>0</v>
      </c>
      <c r="E70" s="997">
        <f>+E58+E69</f>
        <v>0</v>
      </c>
    </row>
    <row r="71" spans="1:5" s="333" customFormat="1" ht="13.5">
      <c r="A71" s="433"/>
      <c r="B71" s="976" t="s">
        <v>353</v>
      </c>
      <c r="C71" s="977"/>
      <c r="D71" s="977"/>
      <c r="E71" s="978"/>
    </row>
    <row r="72" spans="1:5" ht="13.5">
      <c r="A72" s="433"/>
      <c r="B72" s="964" t="s">
        <v>528</v>
      </c>
      <c r="C72" s="982"/>
      <c r="D72" s="965"/>
      <c r="E72" s="966"/>
    </row>
    <row r="73" spans="1:5" ht="13.5">
      <c r="A73" s="433"/>
      <c r="B73" s="964" t="s">
        <v>290</v>
      </c>
      <c r="C73" s="982"/>
      <c r="D73" s="965"/>
      <c r="E73" s="966"/>
    </row>
    <row r="74" spans="1:5" s="188" customFormat="1" ht="13.5">
      <c r="A74" s="433"/>
      <c r="B74" s="964" t="s">
        <v>278</v>
      </c>
      <c r="C74" s="982"/>
      <c r="D74" s="965"/>
      <c r="E74" s="966"/>
    </row>
    <row r="75" spans="1:5" s="188" customFormat="1" ht="13.5">
      <c r="A75" s="433"/>
      <c r="B75" s="964" t="s">
        <v>529</v>
      </c>
      <c r="C75" s="982"/>
      <c r="D75" s="965"/>
      <c r="E75" s="966"/>
    </row>
    <row r="76" spans="1:5" s="188" customFormat="1" ht="13.5">
      <c r="A76" s="433"/>
      <c r="B76" s="964" t="s">
        <v>336</v>
      </c>
      <c r="C76" s="983"/>
      <c r="D76" s="965"/>
      <c r="E76" s="966"/>
    </row>
    <row r="77" spans="1:5" s="188" customFormat="1" ht="13.5">
      <c r="A77" s="433"/>
      <c r="B77" s="964" t="s">
        <v>337</v>
      </c>
      <c r="C77" s="983"/>
      <c r="D77" s="965"/>
      <c r="E77" s="966"/>
    </row>
    <row r="78" spans="1:5" s="188" customFormat="1" ht="13.5">
      <c r="A78" s="433"/>
      <c r="B78" s="964" t="s">
        <v>279</v>
      </c>
      <c r="C78" s="982"/>
      <c r="D78" s="965"/>
      <c r="E78" s="966"/>
    </row>
    <row r="79" spans="1:5" ht="13.5">
      <c r="A79" s="433"/>
      <c r="B79" s="964" t="s">
        <v>530</v>
      </c>
      <c r="C79" s="982"/>
      <c r="D79" s="965"/>
      <c r="E79" s="966"/>
    </row>
    <row r="80" spans="1:5" s="333" customFormat="1" ht="13.5">
      <c r="A80" s="433"/>
      <c r="B80" s="995" t="s">
        <v>338</v>
      </c>
      <c r="C80" s="996">
        <f>SUM(C72:C79)</f>
        <v>0</v>
      </c>
      <c r="D80" s="996">
        <f>SUM(D72:D79)</f>
        <v>0</v>
      </c>
      <c r="E80" s="997">
        <f>SUM(E72:E79)</f>
        <v>0</v>
      </c>
    </row>
    <row r="81" spans="1:5" s="333" customFormat="1" ht="13.5">
      <c r="A81" s="433"/>
      <c r="B81" s="995" t="s">
        <v>291</v>
      </c>
      <c r="C81" s="996">
        <f>+C70+C80</f>
        <v>0</v>
      </c>
      <c r="D81" s="996">
        <f>+D70+D80</f>
        <v>0</v>
      </c>
      <c r="E81" s="997">
        <f>+E70+E80</f>
        <v>0</v>
      </c>
    </row>
    <row r="82" spans="1:5" s="333" customFormat="1" ht="14.25" thickBot="1">
      <c r="A82" s="433"/>
      <c r="B82" s="999" t="s">
        <v>339</v>
      </c>
      <c r="C82" s="1000"/>
      <c r="D82" s="1000"/>
      <c r="E82" s="1001"/>
    </row>
    <row r="83" spans="1:5" s="423" customFormat="1" ht="13.5" thickTop="1">
      <c r="A83" s="433"/>
      <c r="B83" s="928" t="s">
        <v>446</v>
      </c>
      <c r="C83" s="1002"/>
      <c r="D83" s="988"/>
      <c r="E83" s="988"/>
    </row>
    <row r="84" spans="1:5" s="423" customFormat="1" ht="12.75">
      <c r="A84" s="433"/>
      <c r="B84" s="989" t="s">
        <v>80</v>
      </c>
      <c r="C84" s="990"/>
      <c r="D84" s="990"/>
      <c r="E84" s="990"/>
    </row>
    <row r="85" spans="1:5" s="423" customFormat="1" ht="12.75">
      <c r="A85" s="433"/>
      <c r="B85" s="991" t="s">
        <v>81</v>
      </c>
      <c r="C85" s="992"/>
      <c r="D85" s="992"/>
      <c r="E85" s="992"/>
    </row>
    <row r="86" spans="1:5" ht="13.5">
      <c r="A86" s="433"/>
      <c r="B86" s="928"/>
      <c r="C86" s="993"/>
      <c r="D86" s="993"/>
      <c r="E86" s="993"/>
    </row>
    <row r="87" spans="1:5" ht="12.75">
      <c r="A87" s="433"/>
      <c r="B87" s="993"/>
      <c r="C87" s="993"/>
      <c r="D87" s="993"/>
      <c r="E87" s="993"/>
    </row>
    <row r="88" spans="2:5" s="188" customFormat="1" ht="12.75">
      <c r="B88" s="993"/>
      <c r="C88" s="993"/>
      <c r="D88" s="993"/>
      <c r="E88" s="993"/>
    </row>
    <row r="89" spans="2:5" s="188" customFormat="1" ht="12.75">
      <c r="B89" s="993"/>
      <c r="C89" s="993"/>
      <c r="D89" s="993"/>
      <c r="E89" s="993"/>
    </row>
    <row r="90" spans="2:5" s="188" customFormat="1" ht="12.75">
      <c r="B90" s="993"/>
      <c r="C90" s="993"/>
      <c r="D90" s="993"/>
      <c r="E90" s="993"/>
    </row>
    <row r="91" spans="2:5" s="257" customFormat="1" ht="12.75">
      <c r="B91" s="932" t="s">
        <v>108</v>
      </c>
      <c r="C91" s="1196" t="s">
        <v>106</v>
      </c>
      <c r="D91" s="1196"/>
      <c r="E91" s="932" t="s">
        <v>280</v>
      </c>
    </row>
    <row r="92" spans="1:5" s="339" customFormat="1" ht="12.75">
      <c r="A92" s="257"/>
      <c r="B92" s="932" t="s">
        <v>92</v>
      </c>
      <c r="C92" s="1196" t="s">
        <v>112</v>
      </c>
      <c r="D92" s="1196"/>
      <c r="E92" s="932" t="s">
        <v>89</v>
      </c>
    </row>
    <row r="93" spans="1:5" s="339" customFormat="1" ht="12.75">
      <c r="A93" s="257"/>
      <c r="B93" s="994" t="s">
        <v>48</v>
      </c>
      <c r="C93" s="1196" t="s">
        <v>48</v>
      </c>
      <c r="D93" s="1196"/>
      <c r="E93" s="994" t="s">
        <v>48</v>
      </c>
    </row>
    <row r="94" spans="2:5" s="188" customFormat="1" ht="12.75">
      <c r="B94" s="942"/>
      <c r="C94" s="942"/>
      <c r="D94" s="942"/>
      <c r="E94" s="942"/>
    </row>
    <row r="95" spans="1:5" s="188" customFormat="1" ht="12.75">
      <c r="A95" s="1"/>
      <c r="B95" s="942"/>
      <c r="C95" s="942"/>
      <c r="D95" s="942"/>
      <c r="E95" s="942"/>
    </row>
    <row r="96" spans="1:5" s="188" customFormat="1" ht="12.75">
      <c r="A96" s="1"/>
      <c r="B96" s="942"/>
      <c r="C96" s="942"/>
      <c r="D96" s="942"/>
      <c r="E96" s="942"/>
    </row>
    <row r="97" spans="1:5" s="188" customFormat="1" ht="12.75">
      <c r="A97" s="1"/>
      <c r="B97" s="942"/>
      <c r="C97" s="942"/>
      <c r="D97" s="942"/>
      <c r="E97" s="942"/>
    </row>
    <row r="98" spans="1:5" s="188" customFormat="1" ht="12.75">
      <c r="A98" s="1"/>
      <c r="B98" s="942"/>
      <c r="C98" s="942"/>
      <c r="D98" s="942"/>
      <c r="E98" s="942"/>
    </row>
    <row r="99" spans="1:5" s="188" customFormat="1" ht="12.75">
      <c r="A99" s="1"/>
      <c r="B99" s="942"/>
      <c r="C99" s="942"/>
      <c r="D99" s="942"/>
      <c r="E99" s="942"/>
    </row>
    <row r="100" spans="1:5" s="188" customFormat="1" ht="12.75">
      <c r="A100" s="1"/>
      <c r="B100" s="942"/>
      <c r="C100" s="942"/>
      <c r="D100" s="942"/>
      <c r="E100" s="942"/>
    </row>
    <row r="101" spans="1:5" s="188" customFormat="1" ht="12.75">
      <c r="A101" s="1"/>
      <c r="B101" s="942"/>
      <c r="C101" s="942"/>
      <c r="D101" s="942"/>
      <c r="E101" s="942"/>
    </row>
  </sheetData>
  <sheetProtection/>
  <mergeCells count="7">
    <mergeCell ref="C93:D93"/>
    <mergeCell ref="B3:E3"/>
    <mergeCell ref="B5:E5"/>
    <mergeCell ref="B6:E6"/>
    <mergeCell ref="B7:E7"/>
    <mergeCell ref="C91:D91"/>
    <mergeCell ref="C92:D92"/>
  </mergeCells>
  <printOptions horizontalCentered="1"/>
  <pageMargins left="0.5118110236220472" right="0.35433070866141736" top="0.35433070866141736" bottom="0.984251968503937" header="0" footer="0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4"/>
  <sheetViews>
    <sheetView zoomScale="70" zoomScaleNormal="70" zoomScaleSheetLayoutView="70" zoomScalePageLayoutView="0" workbookViewId="0" topLeftCell="A1">
      <pane xSplit="2" ySplit="14" topLeftCell="C54" activePane="bottomRight" state="frozen"/>
      <selection pane="topLeft" activeCell="F9" sqref="F9"/>
      <selection pane="topRight" activeCell="F9" sqref="F9"/>
      <selection pane="bottomLeft" activeCell="F9" sqref="F9"/>
      <selection pane="bottomRight" activeCell="B1" sqref="B1:E65"/>
    </sheetView>
  </sheetViews>
  <sheetFormatPr defaultColWidth="9.8515625" defaultRowHeight="12.75"/>
  <cols>
    <col min="1" max="1" width="2.421875" style="437" customWidth="1"/>
    <col min="2" max="2" width="67.28125" style="437" customWidth="1"/>
    <col min="3" max="3" width="23.421875" style="437" customWidth="1"/>
    <col min="4" max="4" width="22.140625" style="0" customWidth="1"/>
    <col min="5" max="5" width="29.28125" style="0" bestFit="1" customWidth="1"/>
    <col min="6" max="6" width="4.8515625" style="419" customWidth="1"/>
    <col min="7" max="16384" width="9.8515625" style="419" customWidth="1"/>
  </cols>
  <sheetData>
    <row r="1" spans="1:17" s="1" customFormat="1" ht="17.25" customHeight="1">
      <c r="A1" s="30"/>
      <c r="B1" s="30"/>
      <c r="C1" s="30"/>
      <c r="D1" s="94"/>
      <c r="E1" s="93"/>
      <c r="F1" s="93"/>
      <c r="G1" s="95"/>
      <c r="H1" s="98"/>
      <c r="I1" s="93"/>
      <c r="J1" s="93"/>
      <c r="K1" s="93"/>
      <c r="L1" s="96"/>
      <c r="M1" s="96"/>
      <c r="N1" s="99"/>
      <c r="O1" s="99"/>
      <c r="P1" s="50"/>
      <c r="Q1" s="30"/>
    </row>
    <row r="2" spans="1:18" s="1" customFormat="1" ht="18" customHeight="1">
      <c r="A2" s="30"/>
      <c r="B2" s="1064" t="s">
        <v>441</v>
      </c>
      <c r="C2" s="1064"/>
      <c r="D2" s="1064"/>
      <c r="E2" s="1064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77"/>
    </row>
    <row r="3" spans="1:17" s="1" customFormat="1" ht="12.75">
      <c r="A3" s="30"/>
      <c r="B3" s="30"/>
      <c r="C3" s="30"/>
      <c r="D3" s="94"/>
      <c r="E3" s="93"/>
      <c r="F3" s="93"/>
      <c r="G3" s="95"/>
      <c r="H3" s="98"/>
      <c r="I3" s="93"/>
      <c r="J3" s="93"/>
      <c r="K3" s="93"/>
      <c r="L3" s="96"/>
      <c r="M3" s="96"/>
      <c r="N3" s="99"/>
      <c r="O3" s="99"/>
      <c r="P3" s="30"/>
      <c r="Q3" s="30"/>
    </row>
    <row r="4" spans="1:17" s="2" customFormat="1" ht="16.5">
      <c r="A4" s="38"/>
      <c r="B4" s="1201" t="s">
        <v>111</v>
      </c>
      <c r="C4" s="1201"/>
      <c r="D4" s="1201"/>
      <c r="E4" s="1201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s="2" customFormat="1" ht="36" customHeight="1">
      <c r="A5" s="45"/>
      <c r="B5" s="1202" t="s">
        <v>484</v>
      </c>
      <c r="C5" s="1202"/>
      <c r="D5" s="1202"/>
      <c r="E5" s="1202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</row>
    <row r="6" spans="1:5" s="381" customFormat="1" ht="18.75" customHeight="1">
      <c r="A6" s="433"/>
      <c r="B6" s="1185" t="s">
        <v>531</v>
      </c>
      <c r="C6" s="1185"/>
      <c r="D6" s="1185"/>
      <c r="E6" s="1185"/>
    </row>
    <row r="7" spans="1:5" s="333" customFormat="1" ht="13.5" customHeight="1">
      <c r="A7" s="433"/>
      <c r="B7" s="1203" t="s">
        <v>0</v>
      </c>
      <c r="C7" s="1203"/>
      <c r="D7" s="1203"/>
      <c r="E7" s="1203"/>
    </row>
    <row r="8" spans="1:4" s="93" customFormat="1" ht="18.75" customHeight="1">
      <c r="A8" s="433"/>
      <c r="B8" s="433"/>
      <c r="C8" s="433"/>
      <c r="D8" s="429"/>
    </row>
    <row r="9" spans="1:5" s="108" customFormat="1" ht="16.5">
      <c r="A9" s="433"/>
      <c r="B9" s="109" t="s">
        <v>40</v>
      </c>
      <c r="C9" s="433"/>
      <c r="D9" s="111"/>
      <c r="E9" s="109"/>
    </row>
    <row r="10" spans="1:5" s="93" customFormat="1" ht="12.75" customHeight="1" thickBot="1">
      <c r="A10" s="433"/>
      <c r="B10" s="433"/>
      <c r="C10" s="433"/>
      <c r="D10" s="96"/>
      <c r="E10" s="96"/>
    </row>
    <row r="11" spans="1:5" s="93" customFormat="1" ht="13.5" thickTop="1">
      <c r="A11" s="433"/>
      <c r="B11" s="1030"/>
      <c r="C11" s="900"/>
      <c r="D11" s="900"/>
      <c r="E11" s="717"/>
    </row>
    <row r="12" spans="1:10" s="93" customFormat="1" ht="12.75">
      <c r="A12" s="433"/>
      <c r="B12" s="1031"/>
      <c r="C12" s="902" t="s">
        <v>50</v>
      </c>
      <c r="D12" s="902" t="s">
        <v>50</v>
      </c>
      <c r="E12" s="722" t="s">
        <v>532</v>
      </c>
      <c r="J12" s="94"/>
    </row>
    <row r="13" spans="1:5" s="93" customFormat="1" ht="12.75">
      <c r="A13" s="433"/>
      <c r="B13" s="1031" t="s">
        <v>213</v>
      </c>
      <c r="C13" s="902" t="s">
        <v>465</v>
      </c>
      <c r="D13" s="902" t="s">
        <v>508</v>
      </c>
      <c r="E13" s="722" t="s">
        <v>533</v>
      </c>
    </row>
    <row r="14" spans="1:6" s="93" customFormat="1" ht="12.75">
      <c r="A14" s="433"/>
      <c r="B14" s="1031"/>
      <c r="C14" s="902" t="s">
        <v>214</v>
      </c>
      <c r="D14" s="903" t="s">
        <v>215</v>
      </c>
      <c r="E14" s="722" t="s">
        <v>445</v>
      </c>
      <c r="F14" s="430"/>
    </row>
    <row r="15" spans="1:9" s="93" customFormat="1" ht="6" customHeight="1">
      <c r="A15" s="433"/>
      <c r="B15" s="1003"/>
      <c r="C15" s="954"/>
      <c r="D15" s="954"/>
      <c r="E15" s="1004"/>
      <c r="F15" s="430"/>
      <c r="I15" s="94"/>
    </row>
    <row r="16" spans="1:13" s="339" customFormat="1" ht="12" customHeight="1">
      <c r="A16" s="270"/>
      <c r="B16" s="1032" t="s">
        <v>534</v>
      </c>
      <c r="C16" s="1033"/>
      <c r="D16" s="1033"/>
      <c r="E16" s="1034"/>
      <c r="M16" s="339" t="s">
        <v>363</v>
      </c>
    </row>
    <row r="17" spans="1:24" s="93" customFormat="1" ht="13.5" customHeight="1">
      <c r="A17" s="190"/>
      <c r="B17" s="1005" t="s">
        <v>535</v>
      </c>
      <c r="C17" s="1006"/>
      <c r="D17" s="1006"/>
      <c r="E17" s="1007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s="93" customFormat="1" ht="13.5" customHeight="1">
      <c r="A18" s="190"/>
      <c r="B18" s="1008" t="s">
        <v>536</v>
      </c>
      <c r="C18" s="1009"/>
      <c r="D18" s="1009"/>
      <c r="E18" s="1010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</row>
    <row r="19" spans="1:24" s="93" customFormat="1" ht="13.5" customHeight="1">
      <c r="A19" s="432"/>
      <c r="B19" s="1032" t="s">
        <v>537</v>
      </c>
      <c r="C19" s="1035">
        <f>SUM(C17:C18)</f>
        <v>0</v>
      </c>
      <c r="D19" s="1035">
        <f>SUM(D17:D18)</f>
        <v>0</v>
      </c>
      <c r="E19" s="1036">
        <f>SUM(E17:E18)</f>
        <v>0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1:24" s="93" customFormat="1" ht="13.5" customHeight="1">
      <c r="A20" s="432"/>
      <c r="B20" s="1011" t="s">
        <v>538</v>
      </c>
      <c r="C20" s="1012"/>
      <c r="D20" s="1012"/>
      <c r="E20" s="1013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s="93" customFormat="1" ht="13.5" customHeight="1">
      <c r="A21" s="190"/>
      <c r="B21" s="1032" t="s">
        <v>539</v>
      </c>
      <c r="C21" s="1037">
        <f>SUM(C19-C20)</f>
        <v>0</v>
      </c>
      <c r="D21" s="1037">
        <f>SUM(D19-D20)</f>
        <v>0</v>
      </c>
      <c r="E21" s="1038">
        <f>SUM(E19-E20)</f>
        <v>0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s="93" customFormat="1" ht="13.5" customHeight="1">
      <c r="A22" s="432"/>
      <c r="B22" s="1005" t="s">
        <v>540</v>
      </c>
      <c r="C22" s="1014"/>
      <c r="D22" s="1014"/>
      <c r="E22" s="1015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s="93" customFormat="1" ht="13.5" customHeight="1">
      <c r="A23" s="432"/>
      <c r="B23" s="1005" t="s">
        <v>292</v>
      </c>
      <c r="C23" s="1016"/>
      <c r="D23" s="1016"/>
      <c r="E23" s="1017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s="93" customFormat="1" ht="13.5" customHeight="1">
      <c r="A24" s="190"/>
      <c r="B24" s="1005" t="s">
        <v>541</v>
      </c>
      <c r="C24" s="1016"/>
      <c r="D24" s="1016"/>
      <c r="E24" s="101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s="93" customFormat="1" ht="13.5" customHeight="1">
      <c r="A25" s="190"/>
      <c r="B25" s="1005" t="s">
        <v>542</v>
      </c>
      <c r="C25" s="1014"/>
      <c r="D25" s="1014"/>
      <c r="E25" s="1015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s="93" customFormat="1" ht="13.5" customHeight="1">
      <c r="A26" s="190"/>
      <c r="B26" s="1018" t="s">
        <v>543</v>
      </c>
      <c r="C26" s="1014"/>
      <c r="D26" s="1014"/>
      <c r="E26" s="1015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s="93" customFormat="1" ht="13.5" customHeight="1">
      <c r="A27" s="190"/>
      <c r="B27" s="1032" t="s">
        <v>544</v>
      </c>
      <c r="C27" s="1037">
        <f>SUM(C21:C26)</f>
        <v>0</v>
      </c>
      <c r="D27" s="1037">
        <f>SUM(D21:D26)</f>
        <v>0</v>
      </c>
      <c r="E27" s="1038">
        <f>SUM(E21:E26)</f>
        <v>0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s="93" customFormat="1" ht="13.5" customHeight="1">
      <c r="A28" s="190"/>
      <c r="B28" s="1005" t="s">
        <v>354</v>
      </c>
      <c r="C28" s="1014"/>
      <c r="D28" s="1014"/>
      <c r="E28" s="1015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1:24" s="93" customFormat="1" ht="13.5" customHeight="1">
      <c r="A29" s="190"/>
      <c r="B29" s="1005" t="s">
        <v>545</v>
      </c>
      <c r="C29" s="1014"/>
      <c r="D29" s="1014"/>
      <c r="E29" s="1015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4" s="93" customFormat="1" ht="13.5" customHeight="1">
      <c r="A30" s="190"/>
      <c r="B30" s="1005" t="s">
        <v>355</v>
      </c>
      <c r="C30" s="1014"/>
      <c r="D30" s="1014"/>
      <c r="E30" s="1015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4" s="93" customFormat="1" ht="13.5" customHeight="1">
      <c r="A31" s="190"/>
      <c r="B31" s="1005" t="s">
        <v>546</v>
      </c>
      <c r="C31" s="1016"/>
      <c r="D31" s="1016"/>
      <c r="E31" s="101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s="93" customFormat="1" ht="25.5" customHeight="1">
      <c r="A32" s="190"/>
      <c r="B32" s="1019" t="s">
        <v>547</v>
      </c>
      <c r="C32" s="1014"/>
      <c r="D32" s="1014"/>
      <c r="E32" s="1015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1:24" s="93" customFormat="1" ht="27" customHeight="1">
      <c r="A33" s="190"/>
      <c r="B33" s="1020" t="s">
        <v>548</v>
      </c>
      <c r="C33" s="1014"/>
      <c r="D33" s="1014"/>
      <c r="E33" s="1015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1:24" s="93" customFormat="1" ht="18" customHeight="1">
      <c r="A34" s="190"/>
      <c r="B34" s="1032" t="s">
        <v>549</v>
      </c>
      <c r="C34" s="1037">
        <f>SUM(C27:C33)</f>
        <v>0</v>
      </c>
      <c r="D34" s="1037">
        <f>SUM(D27:D33)</f>
        <v>0</v>
      </c>
      <c r="E34" s="1038">
        <f>SUM(E27:E33)</f>
        <v>0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1:24" s="93" customFormat="1" ht="13.5" customHeight="1">
      <c r="A35" s="190"/>
      <c r="B35" s="1011" t="s">
        <v>550</v>
      </c>
      <c r="C35" s="1014"/>
      <c r="D35" s="1014"/>
      <c r="E35" s="1015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1:24" s="93" customFormat="1" ht="13.5" customHeight="1">
      <c r="A36" s="432"/>
      <c r="B36" s="1032" t="s">
        <v>551</v>
      </c>
      <c r="C36" s="1037">
        <f>SUM(C34-C35)</f>
        <v>0</v>
      </c>
      <c r="D36" s="1037">
        <f>SUM(D34-D35)</f>
        <v>0</v>
      </c>
      <c r="E36" s="1038">
        <f>SUM(E34-E35)</f>
        <v>0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1:24" s="93" customFormat="1" ht="25.5" customHeight="1">
      <c r="A37" s="190"/>
      <c r="B37" s="1021" t="s">
        <v>552</v>
      </c>
      <c r="C37" s="1009"/>
      <c r="D37" s="1009"/>
      <c r="E37" s="1010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s="93" customFormat="1" ht="13.5">
      <c r="A38" s="432"/>
      <c r="B38" s="1032" t="s">
        <v>553</v>
      </c>
      <c r="C38" s="1037">
        <f>SUM(C36:C37)</f>
        <v>0</v>
      </c>
      <c r="D38" s="1037">
        <f>SUM(D36:D37)</f>
        <v>0</v>
      </c>
      <c r="E38" s="1038">
        <f>SUM(E36:E37)</f>
        <v>0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2:5" s="188" customFormat="1" ht="12.75">
      <c r="B39" s="1022"/>
      <c r="C39" s="1023"/>
      <c r="D39" s="1023"/>
      <c r="E39" s="1024"/>
    </row>
    <row r="40" spans="2:5" s="188" customFormat="1" ht="12.75">
      <c r="B40" s="1025" t="s">
        <v>554</v>
      </c>
      <c r="C40" s="1023"/>
      <c r="D40" s="1023"/>
      <c r="E40" s="1024"/>
    </row>
    <row r="41" spans="2:5" s="188" customFormat="1" ht="12.75">
      <c r="B41" s="1022" t="s">
        <v>555</v>
      </c>
      <c r="C41" s="1023"/>
      <c r="D41" s="1023"/>
      <c r="E41" s="1024"/>
    </row>
    <row r="42" spans="2:5" s="188" customFormat="1" ht="12.75">
      <c r="B42" s="1022" t="s">
        <v>556</v>
      </c>
      <c r="C42" s="1023"/>
      <c r="D42" s="1023"/>
      <c r="E42" s="1024"/>
    </row>
    <row r="43" spans="2:5" s="188" customFormat="1" ht="12.75">
      <c r="B43" s="1026" t="s">
        <v>557</v>
      </c>
      <c r="C43" s="1027"/>
      <c r="D43" s="1027"/>
      <c r="E43" s="1028"/>
    </row>
    <row r="44" spans="2:5" s="188" customFormat="1" ht="13.5">
      <c r="B44" s="1032" t="s">
        <v>558</v>
      </c>
      <c r="C44" s="1037">
        <f>SUM(C41:C43)</f>
        <v>0</v>
      </c>
      <c r="D44" s="1037">
        <f>SUM(D41:D43)</f>
        <v>0</v>
      </c>
      <c r="E44" s="1038">
        <f>SUM(E41:E43)</f>
        <v>0</v>
      </c>
    </row>
    <row r="45" spans="2:5" s="188" customFormat="1" ht="12.75">
      <c r="B45" s="1022"/>
      <c r="C45" s="1023"/>
      <c r="D45" s="1023"/>
      <c r="E45" s="1024"/>
    </row>
    <row r="46" spans="2:5" s="188" customFormat="1" ht="25.5" customHeight="1">
      <c r="B46" s="1029" t="s">
        <v>559</v>
      </c>
      <c r="C46" s="1023"/>
      <c r="D46" s="1023"/>
      <c r="E46" s="1024"/>
    </row>
    <row r="47" spans="2:5" s="188" customFormat="1" ht="5.25" customHeight="1">
      <c r="B47" s="1022"/>
      <c r="C47" s="1023"/>
      <c r="D47" s="1023"/>
      <c r="E47" s="1024"/>
    </row>
    <row r="48" spans="2:5" s="188" customFormat="1" ht="12.75">
      <c r="B48" s="1022" t="s">
        <v>560</v>
      </c>
      <c r="C48" s="1023"/>
      <c r="D48" s="1023"/>
      <c r="E48" s="1024"/>
    </row>
    <row r="49" spans="2:5" s="188" customFormat="1" ht="12.75">
      <c r="B49" s="1022" t="s">
        <v>561</v>
      </c>
      <c r="C49" s="1023"/>
      <c r="D49" s="1023"/>
      <c r="E49" s="1024"/>
    </row>
    <row r="50" spans="2:5" s="188" customFormat="1" ht="12.75">
      <c r="B50" s="1026" t="s">
        <v>557</v>
      </c>
      <c r="C50" s="1023"/>
      <c r="D50" s="1023"/>
      <c r="E50" s="1024"/>
    </row>
    <row r="51" spans="2:5" s="188" customFormat="1" ht="27">
      <c r="B51" s="1039" t="s">
        <v>562</v>
      </c>
      <c r="C51" s="1037">
        <f>SUM(C48:C50)</f>
        <v>0</v>
      </c>
      <c r="D51" s="1037">
        <f>SUM(D48:D50)</f>
        <v>0</v>
      </c>
      <c r="E51" s="1038">
        <f>SUM(E48:E50)</f>
        <v>0</v>
      </c>
    </row>
    <row r="52" spans="2:5" s="188" customFormat="1" ht="15.75" customHeight="1">
      <c r="B52" s="1032" t="s">
        <v>563</v>
      </c>
      <c r="C52" s="1037">
        <f>SUM(C44+C51)</f>
        <v>0</v>
      </c>
      <c r="D52" s="1037">
        <f>SUM(D44+D51)</f>
        <v>0</v>
      </c>
      <c r="E52" s="1038">
        <f>SUM(E44+E51)</f>
        <v>0</v>
      </c>
    </row>
    <row r="53" spans="2:5" s="188" customFormat="1" ht="12.75">
      <c r="B53" s="1204" t="s">
        <v>564</v>
      </c>
      <c r="C53" s="1040" t="s">
        <v>25</v>
      </c>
      <c r="D53" s="1040" t="s">
        <v>25</v>
      </c>
      <c r="E53" s="1041" t="s">
        <v>25</v>
      </c>
    </row>
    <row r="54" spans="2:5" s="188" customFormat="1" ht="14.25" thickBot="1">
      <c r="B54" s="1205"/>
      <c r="C54" s="1042">
        <f>SUM(C38+C52)</f>
        <v>0</v>
      </c>
      <c r="D54" s="1042">
        <f>SUM(D38+D52)</f>
        <v>0</v>
      </c>
      <c r="E54" s="1043">
        <f>SUM(E38+E52)</f>
        <v>0</v>
      </c>
    </row>
    <row r="55" spans="4:5" s="188" customFormat="1" ht="14.25" thickTop="1">
      <c r="D55" s="484"/>
      <c r="E55" s="484"/>
    </row>
    <row r="56" spans="4:5" s="437" customFormat="1" ht="12.75">
      <c r="D56" s="438"/>
      <c r="E56" s="438"/>
    </row>
    <row r="57" spans="4:5" s="437" customFormat="1" ht="12.75">
      <c r="D57" s="438"/>
      <c r="E57" s="438"/>
    </row>
    <row r="58" spans="4:5" s="437" customFormat="1" ht="12.75">
      <c r="D58" s="438"/>
      <c r="E58" s="438"/>
    </row>
    <row r="59" spans="4:5" s="437" customFormat="1" ht="12.75">
      <c r="D59" s="438"/>
      <c r="E59" s="438"/>
    </row>
    <row r="60" spans="4:5" s="437" customFormat="1" ht="12.75">
      <c r="D60" s="438"/>
      <c r="E60" s="438"/>
    </row>
    <row r="61" spans="2:5" s="257" customFormat="1" ht="13.5">
      <c r="B61" s="437"/>
      <c r="C61" s="438"/>
      <c r="D61" s="438"/>
      <c r="E61" s="438"/>
    </row>
    <row r="62" spans="1:5" s="339" customFormat="1" ht="13.5">
      <c r="A62" s="257"/>
      <c r="B62" s="439" t="s">
        <v>108</v>
      </c>
      <c r="C62" s="1148" t="s">
        <v>106</v>
      </c>
      <c r="D62" s="1148"/>
      <c r="E62" s="192" t="s">
        <v>280</v>
      </c>
    </row>
    <row r="63" spans="1:5" s="339" customFormat="1" ht="13.5">
      <c r="A63" s="257"/>
      <c r="B63" s="439" t="s">
        <v>92</v>
      </c>
      <c r="C63" s="1148" t="s">
        <v>112</v>
      </c>
      <c r="D63" s="1148"/>
      <c r="E63" s="192" t="s">
        <v>89</v>
      </c>
    </row>
    <row r="64" spans="2:5" ht="13.5">
      <c r="B64" s="440" t="s">
        <v>48</v>
      </c>
      <c r="C64" s="1148" t="s">
        <v>48</v>
      </c>
      <c r="D64" s="1148"/>
      <c r="E64" s="193" t="s">
        <v>48</v>
      </c>
    </row>
  </sheetData>
  <sheetProtection/>
  <mergeCells count="9">
    <mergeCell ref="C62:D62"/>
    <mergeCell ref="C63:D63"/>
    <mergeCell ref="C64:D64"/>
    <mergeCell ref="B2:E2"/>
    <mergeCell ref="B4:E4"/>
    <mergeCell ref="B5:E5"/>
    <mergeCell ref="B6:E6"/>
    <mergeCell ref="B7:E7"/>
    <mergeCell ref="B53:B54"/>
  </mergeCells>
  <printOptions horizontalCentered="1"/>
  <pageMargins left="0.52" right="0.56" top="0.5905511811023623" bottom="1" header="0" footer="0"/>
  <pageSetup fitToHeight="1" fitToWidth="1"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="70" zoomScaleNormal="70" zoomScaleSheetLayoutView="100" zoomScalePageLayoutView="0" workbookViewId="0" topLeftCell="A1">
      <selection activeCell="A1" sqref="A1:H62"/>
    </sheetView>
  </sheetViews>
  <sheetFormatPr defaultColWidth="9.8515625" defaultRowHeight="12.75"/>
  <cols>
    <col min="1" max="1" width="2.00390625" style="437" customWidth="1"/>
    <col min="2" max="2" width="2.57421875" style="0" customWidth="1"/>
    <col min="3" max="3" width="31.57421875" style="0" customWidth="1"/>
    <col min="4" max="5" width="25.140625" style="0" customWidth="1"/>
    <col min="6" max="6" width="27.8515625" style="0" customWidth="1"/>
    <col min="7" max="7" width="20.28125" style="0" customWidth="1"/>
    <col min="8" max="8" width="19.8515625" style="0" customWidth="1"/>
    <col min="9" max="16384" width="9.8515625" style="419" customWidth="1"/>
  </cols>
  <sheetData>
    <row r="1" spans="1:20" s="1" customFormat="1" ht="17.25" customHeight="1">
      <c r="A1" s="30"/>
      <c r="B1" s="3"/>
      <c r="C1" s="94"/>
      <c r="D1" s="94"/>
      <c r="E1" s="94"/>
      <c r="F1" s="94"/>
      <c r="G1" s="94"/>
      <c r="H1" s="93"/>
      <c r="I1" s="93"/>
      <c r="J1" s="95"/>
      <c r="K1" s="98"/>
      <c r="L1" s="93"/>
      <c r="M1" s="93"/>
      <c r="N1" s="93"/>
      <c r="O1" s="96"/>
      <c r="P1" s="96"/>
      <c r="Q1" s="99"/>
      <c r="R1" s="99"/>
      <c r="S1" s="50"/>
      <c r="T1" s="30"/>
    </row>
    <row r="2" spans="1:21" s="1" customFormat="1" ht="18" customHeight="1">
      <c r="A2" s="1064" t="s">
        <v>293</v>
      </c>
      <c r="B2" s="1064"/>
      <c r="C2" s="1064"/>
      <c r="D2" s="1064"/>
      <c r="E2" s="1064"/>
      <c r="F2" s="1064"/>
      <c r="G2" s="1064"/>
      <c r="H2" s="1064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377"/>
    </row>
    <row r="3" spans="1:20" s="1" customFormat="1" ht="13.5" thickBot="1">
      <c r="A3" s="30"/>
      <c r="B3" s="3"/>
      <c r="C3" s="94"/>
      <c r="D3" s="94"/>
      <c r="E3" s="94"/>
      <c r="F3" s="94"/>
      <c r="G3" s="94"/>
      <c r="H3" s="93"/>
      <c r="I3" s="93"/>
      <c r="J3" s="95"/>
      <c r="K3" s="98"/>
      <c r="L3" s="93"/>
      <c r="M3" s="93"/>
      <c r="N3" s="93"/>
      <c r="O3" s="96"/>
      <c r="P3" s="96"/>
      <c r="Q3" s="99"/>
      <c r="R3" s="99"/>
      <c r="S3" s="30"/>
      <c r="T3" s="30"/>
    </row>
    <row r="4" spans="1:20" s="2" customFormat="1" ht="16.5" customHeight="1" thickTop="1">
      <c r="A4" s="1235" t="s">
        <v>111</v>
      </c>
      <c r="B4" s="1236"/>
      <c r="C4" s="1236"/>
      <c r="D4" s="1236"/>
      <c r="E4" s="1236"/>
      <c r="F4" s="1236"/>
      <c r="G4" s="1236"/>
      <c r="H4" s="1237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s="2" customFormat="1" ht="35.25" customHeight="1">
      <c r="A5" s="1232" t="s">
        <v>485</v>
      </c>
      <c r="B5" s="1233"/>
      <c r="C5" s="1233"/>
      <c r="D5" s="1233"/>
      <c r="E5" s="1233"/>
      <c r="F5" s="1233"/>
      <c r="G5" s="1233"/>
      <c r="H5" s="1234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pans="1:20" s="49" customFormat="1" ht="16.5">
      <c r="A6" s="1252"/>
      <c r="B6" s="1253"/>
      <c r="C6" s="1253"/>
      <c r="D6" s="1253"/>
      <c r="E6" s="1253"/>
      <c r="F6" s="1253"/>
      <c r="G6" s="1253"/>
      <c r="H6" s="1254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</row>
    <row r="7" spans="1:8" s="381" customFormat="1" ht="18.75" customHeight="1">
      <c r="A7" s="1260" t="s">
        <v>437</v>
      </c>
      <c r="B7" s="1261"/>
      <c r="C7" s="1261"/>
      <c r="D7" s="1261"/>
      <c r="E7" s="1261"/>
      <c r="F7" s="1261"/>
      <c r="G7" s="1261"/>
      <c r="H7" s="1262"/>
    </row>
    <row r="8" spans="1:8" s="93" customFormat="1" ht="18.75" customHeight="1" thickBot="1">
      <c r="A8" s="442"/>
      <c r="B8" s="443"/>
      <c r="C8" s="444"/>
      <c r="D8" s="445"/>
      <c r="E8" s="445"/>
      <c r="F8" s="445"/>
      <c r="G8" s="445"/>
      <c r="H8" s="446"/>
    </row>
    <row r="9" spans="1:8" s="93" customFormat="1" ht="18.75" customHeight="1" thickTop="1">
      <c r="A9" s="937"/>
      <c r="B9" s="938"/>
      <c r="C9" s="934"/>
      <c r="D9" s="935"/>
      <c r="E9" s="935"/>
      <c r="F9" s="935"/>
      <c r="G9" s="935"/>
      <c r="H9" s="936"/>
    </row>
    <row r="10" spans="1:8" s="93" customFormat="1" ht="12.75" customHeight="1" thickBot="1">
      <c r="A10" s="939" t="s">
        <v>294</v>
      </c>
      <c r="B10" s="934"/>
      <c r="C10" s="934"/>
      <c r="D10" s="934"/>
      <c r="E10" s="934"/>
      <c r="F10" s="934"/>
      <c r="G10" s="934"/>
      <c r="H10" s="936"/>
    </row>
    <row r="11" spans="1:8" s="93" customFormat="1" ht="18" customHeight="1" thickTop="1">
      <c r="A11" s="1238" t="s">
        <v>295</v>
      </c>
      <c r="B11" s="1239"/>
      <c r="C11" s="448" t="s">
        <v>296</v>
      </c>
      <c r="D11" s="449"/>
      <c r="E11" s="450"/>
      <c r="F11" s="450"/>
      <c r="G11" s="450"/>
      <c r="H11" s="451"/>
    </row>
    <row r="12" spans="1:8" s="93" customFormat="1" ht="12.75">
      <c r="A12" s="1240" t="s">
        <v>297</v>
      </c>
      <c r="B12" s="1241"/>
      <c r="C12" s="452" t="s">
        <v>298</v>
      </c>
      <c r="D12" s="453"/>
      <c r="E12" s="454"/>
      <c r="F12" s="454"/>
      <c r="G12" s="454"/>
      <c r="H12" s="455"/>
    </row>
    <row r="13" spans="1:10" s="93" customFormat="1" ht="12.75">
      <c r="A13" s="1240" t="s">
        <v>299</v>
      </c>
      <c r="B13" s="1241"/>
      <c r="C13" s="452" t="s">
        <v>300</v>
      </c>
      <c r="D13" s="453"/>
      <c r="E13" s="454"/>
      <c r="F13" s="454"/>
      <c r="G13" s="454"/>
      <c r="H13" s="455"/>
      <c r="J13" s="94"/>
    </row>
    <row r="14" spans="1:9" s="93" customFormat="1" ht="12.75">
      <c r="A14" s="1240" t="s">
        <v>301</v>
      </c>
      <c r="B14" s="1241"/>
      <c r="C14" s="452" t="s">
        <v>302</v>
      </c>
      <c r="D14" s="453"/>
      <c r="E14" s="454"/>
      <c r="F14" s="454"/>
      <c r="G14" s="454"/>
      <c r="H14" s="455"/>
      <c r="I14" s="430"/>
    </row>
    <row r="15" spans="1:9" s="93" customFormat="1" ht="13.5" thickBot="1">
      <c r="A15" s="1257" t="s">
        <v>303</v>
      </c>
      <c r="B15" s="1258"/>
      <c r="C15" s="456" t="s">
        <v>304</v>
      </c>
      <c r="D15" s="457"/>
      <c r="E15" s="458"/>
      <c r="F15" s="458"/>
      <c r="G15" s="458"/>
      <c r="H15" s="459"/>
      <c r="I15" s="430"/>
    </row>
    <row r="16" spans="1:27" s="93" customFormat="1" ht="13.5" customHeight="1" thickTop="1">
      <c r="A16" s="460"/>
      <c r="B16" s="461"/>
      <c r="C16" s="462"/>
      <c r="D16" s="462"/>
      <c r="E16" s="462"/>
      <c r="F16" s="462"/>
      <c r="G16" s="462"/>
      <c r="H16" s="463"/>
      <c r="I16" s="373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s="93" customFormat="1" ht="13.5" customHeight="1" thickBot="1">
      <c r="A17" s="447" t="s">
        <v>305</v>
      </c>
      <c r="B17" s="464"/>
      <c r="C17" s="462"/>
      <c r="D17" s="462"/>
      <c r="E17" s="462"/>
      <c r="F17" s="462"/>
      <c r="G17" s="462"/>
      <c r="H17" s="463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</row>
    <row r="18" spans="1:27" s="93" customFormat="1" ht="13.5" customHeight="1" thickTop="1">
      <c r="A18" s="465" t="s">
        <v>306</v>
      </c>
      <c r="B18" s="466"/>
      <c r="C18" s="467" t="s">
        <v>307</v>
      </c>
      <c r="D18" s="1248" t="s">
        <v>308</v>
      </c>
      <c r="E18" s="1249"/>
      <c r="F18" s="467" t="s">
        <v>309</v>
      </c>
      <c r="G18" s="1248" t="s">
        <v>310</v>
      </c>
      <c r="H18" s="1255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</row>
    <row r="19" spans="1:27" s="93" customFormat="1" ht="13.5" customHeight="1">
      <c r="A19" s="1216"/>
      <c r="B19" s="1217"/>
      <c r="C19" s="468"/>
      <c r="D19" s="1250"/>
      <c r="E19" s="1251"/>
      <c r="F19" s="468"/>
      <c r="G19" s="1250"/>
      <c r="H19" s="1256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</row>
    <row r="20" spans="1:27" s="93" customFormat="1" ht="13.5" customHeight="1">
      <c r="A20" s="1216"/>
      <c r="B20" s="1217"/>
      <c r="C20" s="468"/>
      <c r="D20" s="1250"/>
      <c r="E20" s="1251"/>
      <c r="F20" s="468"/>
      <c r="G20" s="1250"/>
      <c r="H20" s="1256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1:27" s="93" customFormat="1" ht="13.5" customHeight="1">
      <c r="A21" s="1216"/>
      <c r="B21" s="1217"/>
      <c r="C21" s="435"/>
      <c r="D21" s="1250"/>
      <c r="E21" s="1251"/>
      <c r="F21" s="435"/>
      <c r="G21" s="1244"/>
      <c r="H21" s="1245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2" spans="1:27" s="93" customFormat="1" ht="13.5" customHeight="1">
      <c r="A22" s="1216"/>
      <c r="B22" s="1217"/>
      <c r="C22" s="434"/>
      <c r="D22" s="1250"/>
      <c r="E22" s="1251"/>
      <c r="F22" s="434"/>
      <c r="G22" s="1246"/>
      <c r="H22" s="1247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</row>
    <row r="23" spans="1:27" s="93" customFormat="1" ht="13.5" customHeight="1" thickBot="1">
      <c r="A23" s="1263"/>
      <c r="B23" s="1264"/>
      <c r="C23" s="469"/>
      <c r="D23" s="1242"/>
      <c r="E23" s="1259"/>
      <c r="F23" s="469"/>
      <c r="G23" s="1242"/>
      <c r="H23" s="1243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</row>
    <row r="24" spans="1:27" s="93" customFormat="1" ht="13.5" customHeight="1" thickTop="1">
      <c r="A24" s="460"/>
      <c r="B24" s="461"/>
      <c r="C24" s="462"/>
      <c r="D24" s="462"/>
      <c r="E24" s="462"/>
      <c r="F24" s="462"/>
      <c r="G24" s="462"/>
      <c r="H24" s="463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</row>
    <row r="25" spans="1:27" s="93" customFormat="1" ht="13.5" customHeight="1" thickBot="1">
      <c r="A25" s="470" t="s">
        <v>311</v>
      </c>
      <c r="B25" s="471"/>
      <c r="C25" s="472"/>
      <c r="D25" s="472"/>
      <c r="E25" s="472"/>
      <c r="F25" s="472"/>
      <c r="G25" s="472"/>
      <c r="H25" s="473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</row>
    <row r="26" spans="1:27" s="93" customFormat="1" ht="13.5" customHeight="1" thickTop="1">
      <c r="A26" s="474"/>
      <c r="B26" s="475"/>
      <c r="C26" s="476"/>
      <c r="D26" s="476"/>
      <c r="E26" s="476"/>
      <c r="F26" s="476"/>
      <c r="G26" s="476"/>
      <c r="H26" s="477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</row>
    <row r="27" spans="1:27" s="93" customFormat="1" ht="13.5" customHeight="1" thickBot="1">
      <c r="A27" s="1229"/>
      <c r="B27" s="1230"/>
      <c r="C27" s="1230"/>
      <c r="D27" s="1230"/>
      <c r="E27" s="1230"/>
      <c r="F27" s="1230"/>
      <c r="G27" s="1230"/>
      <c r="H27" s="1231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</row>
    <row r="28" spans="1:27" s="93" customFormat="1" ht="13.5" customHeight="1" thickTop="1">
      <c r="A28" s="470"/>
      <c r="B28" s="471"/>
      <c r="C28" s="472"/>
      <c r="D28" s="472"/>
      <c r="E28" s="472"/>
      <c r="F28" s="472"/>
      <c r="G28" s="472"/>
      <c r="H28" s="473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</row>
    <row r="29" spans="1:27" s="93" customFormat="1" ht="13.5" customHeight="1" thickBot="1">
      <c r="A29" s="470" t="s">
        <v>312</v>
      </c>
      <c r="B29" s="471"/>
      <c r="C29" s="472"/>
      <c r="D29" s="472"/>
      <c r="E29" s="472"/>
      <c r="F29" s="472"/>
      <c r="G29" s="472"/>
      <c r="H29" s="473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</row>
    <row r="30" spans="1:27" s="93" customFormat="1" ht="13.5" customHeight="1" thickTop="1">
      <c r="A30" s="1212" t="s">
        <v>313</v>
      </c>
      <c r="B30" s="1213"/>
      <c r="C30" s="1213"/>
      <c r="D30" s="467" t="s">
        <v>314</v>
      </c>
      <c r="E30" s="467" t="s">
        <v>315</v>
      </c>
      <c r="F30" s="467" t="s">
        <v>316</v>
      </c>
      <c r="G30" s="467" t="s">
        <v>317</v>
      </c>
      <c r="H30" s="478" t="s">
        <v>318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</row>
    <row r="31" spans="1:27" s="93" customFormat="1" ht="13.5" customHeight="1">
      <c r="A31" s="1216"/>
      <c r="B31" s="1217"/>
      <c r="C31" s="1217"/>
      <c r="D31" s="435"/>
      <c r="E31" s="435"/>
      <c r="F31" s="435"/>
      <c r="G31" s="435"/>
      <c r="H31" s="436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</row>
    <row r="32" spans="1:27" s="93" customFormat="1" ht="13.5" customHeight="1">
      <c r="A32" s="1216"/>
      <c r="B32" s="1217"/>
      <c r="C32" s="1217"/>
      <c r="D32" s="435"/>
      <c r="E32" s="435"/>
      <c r="F32" s="435"/>
      <c r="G32" s="435"/>
      <c r="H32" s="436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</row>
    <row r="33" spans="1:27" s="93" customFormat="1" ht="13.5" customHeight="1">
      <c r="A33" s="1216"/>
      <c r="B33" s="1217"/>
      <c r="C33" s="1217"/>
      <c r="D33" s="435"/>
      <c r="E33" s="435"/>
      <c r="F33" s="435"/>
      <c r="G33" s="435"/>
      <c r="H33" s="436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</row>
    <row r="34" spans="1:27" s="93" customFormat="1" ht="13.5" customHeight="1">
      <c r="A34" s="1216"/>
      <c r="B34" s="1217"/>
      <c r="C34" s="1217"/>
      <c r="D34" s="435"/>
      <c r="E34" s="435"/>
      <c r="F34" s="435"/>
      <c r="G34" s="435"/>
      <c r="H34" s="436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</row>
    <row r="35" spans="1:27" s="93" customFormat="1" ht="13.5" customHeight="1" thickBot="1">
      <c r="A35" s="1214" t="s">
        <v>5</v>
      </c>
      <c r="B35" s="1215"/>
      <c r="C35" s="1215"/>
      <c r="D35" s="469"/>
      <c r="E35" s="469"/>
      <c r="F35" s="469"/>
      <c r="G35" s="469"/>
      <c r="H35" s="479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</row>
    <row r="36" spans="1:27" s="93" customFormat="1" ht="13.5" customHeight="1" thickTop="1">
      <c r="A36" s="460"/>
      <c r="B36" s="461"/>
      <c r="C36" s="480" t="s">
        <v>319</v>
      </c>
      <c r="D36" s="472"/>
      <c r="E36" s="472"/>
      <c r="F36" s="472"/>
      <c r="G36" s="472"/>
      <c r="H36" s="473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</row>
    <row r="37" spans="1:27" s="93" customFormat="1" ht="13.5" customHeight="1">
      <c r="A37" s="460"/>
      <c r="B37" s="461"/>
      <c r="C37" s="462"/>
      <c r="D37" s="462"/>
      <c r="E37" s="462"/>
      <c r="F37" s="462"/>
      <c r="G37" s="462"/>
      <c r="H37" s="463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</row>
    <row r="38" spans="1:27" s="93" customFormat="1" ht="13.5" customHeight="1" thickBot="1">
      <c r="A38" s="481" t="s">
        <v>320</v>
      </c>
      <c r="B38" s="461"/>
      <c r="C38" s="462"/>
      <c r="D38" s="462"/>
      <c r="E38" s="462"/>
      <c r="F38" s="462"/>
      <c r="G38" s="462"/>
      <c r="H38" s="463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</row>
    <row r="39" spans="1:27" s="93" customFormat="1" ht="13.5" customHeight="1" thickTop="1">
      <c r="A39" s="1212" t="s">
        <v>321</v>
      </c>
      <c r="B39" s="1213"/>
      <c r="C39" s="1213"/>
      <c r="D39" s="467" t="s">
        <v>314</v>
      </c>
      <c r="E39" s="467" t="s">
        <v>315</v>
      </c>
      <c r="F39" s="467" t="s">
        <v>316</v>
      </c>
      <c r="G39" s="467" t="s">
        <v>317</v>
      </c>
      <c r="H39" s="478" t="s">
        <v>318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</row>
    <row r="40" spans="1:27" s="93" customFormat="1" ht="13.5" customHeight="1">
      <c r="A40" s="1216"/>
      <c r="B40" s="1217"/>
      <c r="C40" s="1217"/>
      <c r="D40" s="435"/>
      <c r="E40" s="435"/>
      <c r="F40" s="435"/>
      <c r="G40" s="435"/>
      <c r="H40" s="436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</row>
    <row r="41" spans="1:27" s="93" customFormat="1" ht="13.5" customHeight="1">
      <c r="A41" s="1216"/>
      <c r="B41" s="1217"/>
      <c r="C41" s="1217"/>
      <c r="D41" s="435"/>
      <c r="E41" s="435"/>
      <c r="F41" s="435"/>
      <c r="G41" s="435"/>
      <c r="H41" s="43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</row>
    <row r="42" spans="1:27" s="93" customFormat="1" ht="13.5" customHeight="1">
      <c r="A42" s="1216"/>
      <c r="B42" s="1217"/>
      <c r="C42" s="1217"/>
      <c r="D42" s="435"/>
      <c r="E42" s="435"/>
      <c r="F42" s="435"/>
      <c r="G42" s="435"/>
      <c r="H42" s="436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</row>
    <row r="43" spans="1:27" s="93" customFormat="1" ht="13.5" customHeight="1">
      <c r="A43" s="1216"/>
      <c r="B43" s="1217"/>
      <c r="C43" s="1217"/>
      <c r="D43" s="435"/>
      <c r="E43" s="435"/>
      <c r="F43" s="435"/>
      <c r="G43" s="435"/>
      <c r="H43" s="436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</row>
    <row r="44" spans="1:27" s="93" customFormat="1" ht="13.5" customHeight="1" thickBot="1">
      <c r="A44" s="1214" t="s">
        <v>5</v>
      </c>
      <c r="B44" s="1215"/>
      <c r="C44" s="1215"/>
      <c r="D44" s="469"/>
      <c r="E44" s="469"/>
      <c r="F44" s="469"/>
      <c r="G44" s="469"/>
      <c r="H44" s="47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</row>
    <row r="45" spans="1:27" s="93" customFormat="1" ht="13.5" customHeight="1" thickTop="1">
      <c r="A45" s="460"/>
      <c r="B45" s="461"/>
      <c r="C45" s="462"/>
      <c r="D45" s="462"/>
      <c r="E45" s="462"/>
      <c r="F45" s="462"/>
      <c r="G45" s="462"/>
      <c r="H45" s="463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</row>
    <row r="46" spans="1:27" s="93" customFormat="1" ht="14.25" thickBot="1">
      <c r="A46" s="482" t="s">
        <v>322</v>
      </c>
      <c r="B46" s="483"/>
      <c r="C46" s="484"/>
      <c r="D46" s="484"/>
      <c r="E46" s="484"/>
      <c r="F46" s="484"/>
      <c r="G46" s="484"/>
      <c r="H46" s="485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</row>
    <row r="47" spans="1:27" s="93" customFormat="1" ht="14.25" thickTop="1">
      <c r="A47" s="1206" t="s">
        <v>308</v>
      </c>
      <c r="B47" s="1207"/>
      <c r="C47" s="1208"/>
      <c r="D47" s="1221" t="s">
        <v>323</v>
      </c>
      <c r="E47" s="1208"/>
      <c r="F47" s="1248" t="s">
        <v>324</v>
      </c>
      <c r="G47" s="1265"/>
      <c r="H47" s="1255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</row>
    <row r="48" spans="1:27" s="93" customFormat="1" ht="13.5" customHeight="1">
      <c r="A48" s="1209"/>
      <c r="B48" s="1210"/>
      <c r="C48" s="1211"/>
      <c r="D48" s="1222"/>
      <c r="E48" s="1211"/>
      <c r="F48" s="486" t="s">
        <v>325</v>
      </c>
      <c r="G48" s="486" t="s">
        <v>326</v>
      </c>
      <c r="H48" s="487" t="s">
        <v>327</v>
      </c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</row>
    <row r="49" spans="1:27" s="93" customFormat="1" ht="13.5" customHeight="1">
      <c r="A49" s="1223"/>
      <c r="B49" s="1224"/>
      <c r="C49" s="1225"/>
      <c r="D49" s="1250"/>
      <c r="E49" s="1251"/>
      <c r="F49" s="468"/>
      <c r="G49" s="468"/>
      <c r="H49" s="4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</row>
    <row r="50" spans="1:27" s="93" customFormat="1" ht="13.5" customHeight="1">
      <c r="A50" s="1223"/>
      <c r="B50" s="1224"/>
      <c r="C50" s="1225"/>
      <c r="D50" s="1250"/>
      <c r="E50" s="1251"/>
      <c r="F50" s="468"/>
      <c r="G50" s="468"/>
      <c r="H50" s="4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</row>
    <row r="51" spans="1:27" s="93" customFormat="1" ht="13.5" customHeight="1" thickBot="1">
      <c r="A51" s="1226"/>
      <c r="B51" s="1227"/>
      <c r="C51" s="1228"/>
      <c r="D51" s="1242"/>
      <c r="E51" s="1259"/>
      <c r="F51" s="469"/>
      <c r="G51" s="469"/>
      <c r="H51" s="479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</row>
    <row r="52" spans="1:27" s="93" customFormat="1" ht="13.5" customHeight="1" thickTop="1">
      <c r="A52" s="489"/>
      <c r="B52" s="461"/>
      <c r="C52" s="462"/>
      <c r="D52" s="462"/>
      <c r="E52" s="462"/>
      <c r="F52" s="462"/>
      <c r="G52" s="462"/>
      <c r="H52" s="463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</row>
    <row r="53" spans="1:27" s="93" customFormat="1" ht="13.5" customHeight="1" thickBot="1">
      <c r="A53" s="489"/>
      <c r="B53" s="461"/>
      <c r="C53" s="462"/>
      <c r="D53" s="462"/>
      <c r="E53" s="462"/>
      <c r="F53" s="462"/>
      <c r="G53" s="462"/>
      <c r="H53" s="463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</row>
    <row r="54" spans="1:27" s="93" customFormat="1" ht="27" customHeight="1" thickBot="1" thickTop="1">
      <c r="A54" s="1218" t="s">
        <v>328</v>
      </c>
      <c r="B54" s="1219"/>
      <c r="C54" s="1220"/>
      <c r="D54" s="490"/>
      <c r="E54" s="491"/>
      <c r="F54" s="491"/>
      <c r="G54" s="491"/>
      <c r="H54" s="492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</row>
    <row r="55" spans="1:27" s="93" customFormat="1" ht="27" customHeight="1" thickTop="1">
      <c r="A55" s="520"/>
      <c r="B55" s="520"/>
      <c r="C55" s="520"/>
      <c r="D55" s="484"/>
      <c r="E55" s="484"/>
      <c r="F55" s="484"/>
      <c r="G55" s="484"/>
      <c r="H55" s="484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</row>
    <row r="56" spans="1:27" s="93" customFormat="1" ht="27" customHeight="1">
      <c r="A56" s="520"/>
      <c r="B56" s="520"/>
      <c r="C56" s="520"/>
      <c r="D56" s="484"/>
      <c r="E56" s="484"/>
      <c r="F56" s="484"/>
      <c r="G56" s="484"/>
      <c r="H56" s="484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</row>
    <row r="57" spans="1:27" s="93" customFormat="1" ht="13.5">
      <c r="A57" s="432"/>
      <c r="B57" s="493"/>
      <c r="C57" s="462"/>
      <c r="D57" s="462"/>
      <c r="E57" s="462"/>
      <c r="F57" s="462"/>
      <c r="G57" s="462"/>
      <c r="H57" s="462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</row>
    <row r="58" spans="2:8" s="437" customFormat="1" ht="12.75">
      <c r="B58" s="494"/>
      <c r="C58" s="438"/>
      <c r="D58" s="438"/>
      <c r="E58" s="438"/>
      <c r="F58" s="438"/>
      <c r="G58" s="438"/>
      <c r="H58" s="438"/>
    </row>
    <row r="59" spans="2:7" s="257" customFormat="1" ht="13.5">
      <c r="B59" s="439"/>
      <c r="C59" s="1148" t="s">
        <v>106</v>
      </c>
      <c r="D59" s="1148"/>
      <c r="E59" s="192"/>
      <c r="F59" s="1148" t="s">
        <v>280</v>
      </c>
      <c r="G59" s="1148"/>
    </row>
    <row r="60" spans="1:7" s="339" customFormat="1" ht="12.75">
      <c r="A60" s="257"/>
      <c r="B60" s="192"/>
      <c r="C60" s="1148" t="s">
        <v>112</v>
      </c>
      <c r="D60" s="1148"/>
      <c r="E60" s="192"/>
      <c r="F60" s="1148" t="s">
        <v>89</v>
      </c>
      <c r="G60" s="1148"/>
    </row>
    <row r="61" spans="1:7" s="339" customFormat="1" ht="12.75">
      <c r="A61" s="257"/>
      <c r="B61" s="193"/>
      <c r="C61" s="1148" t="s">
        <v>48</v>
      </c>
      <c r="D61" s="1148"/>
      <c r="E61" s="192"/>
      <c r="F61" s="1078" t="s">
        <v>48</v>
      </c>
      <c r="G61" s="1078"/>
    </row>
  </sheetData>
  <sheetProtection/>
  <mergeCells count="56">
    <mergeCell ref="A34:C34"/>
    <mergeCell ref="A22:B22"/>
    <mergeCell ref="A43:C43"/>
    <mergeCell ref="F47:H47"/>
    <mergeCell ref="A21:B21"/>
    <mergeCell ref="A23:B23"/>
    <mergeCell ref="D22:E22"/>
    <mergeCell ref="D23:E23"/>
    <mergeCell ref="F61:G61"/>
    <mergeCell ref="D51:E51"/>
    <mergeCell ref="D50:E50"/>
    <mergeCell ref="D49:E49"/>
    <mergeCell ref="A6:H6"/>
    <mergeCell ref="G18:H18"/>
    <mergeCell ref="G19:H19"/>
    <mergeCell ref="G20:H20"/>
    <mergeCell ref="A15:B15"/>
    <mergeCell ref="A19:B19"/>
    <mergeCell ref="A7:H7"/>
    <mergeCell ref="G23:H23"/>
    <mergeCell ref="G21:H21"/>
    <mergeCell ref="G22:H22"/>
    <mergeCell ref="D18:E18"/>
    <mergeCell ref="D19:E19"/>
    <mergeCell ref="D20:E20"/>
    <mergeCell ref="D21:E21"/>
    <mergeCell ref="A2:H2"/>
    <mergeCell ref="F59:G59"/>
    <mergeCell ref="F60:G60"/>
    <mergeCell ref="A5:H5"/>
    <mergeCell ref="A4:H4"/>
    <mergeCell ref="A20:B20"/>
    <mergeCell ref="A11:B11"/>
    <mergeCell ref="A12:B12"/>
    <mergeCell ref="A13:B13"/>
    <mergeCell ref="A14:B14"/>
    <mergeCell ref="D47:E48"/>
    <mergeCell ref="A50:C50"/>
    <mergeCell ref="A51:C51"/>
    <mergeCell ref="A27:H27"/>
    <mergeCell ref="A30:C30"/>
    <mergeCell ref="A31:C31"/>
    <mergeCell ref="A49:C49"/>
    <mergeCell ref="A35:C35"/>
    <mergeCell ref="A32:C32"/>
    <mergeCell ref="A33:C33"/>
    <mergeCell ref="C60:D60"/>
    <mergeCell ref="C61:D61"/>
    <mergeCell ref="A47:C48"/>
    <mergeCell ref="A39:C39"/>
    <mergeCell ref="A44:C44"/>
    <mergeCell ref="A40:C40"/>
    <mergeCell ref="A41:C41"/>
    <mergeCell ref="A42:C42"/>
    <mergeCell ref="C59:D59"/>
    <mergeCell ref="A54:C54"/>
  </mergeCells>
  <printOptions horizontalCentered="1"/>
  <pageMargins left="0.5118110236220472" right="0.3937007874015748" top="0.5905511811023623" bottom="0.984251968503937" header="0" footer="0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P90"/>
  <sheetViews>
    <sheetView showZeros="0" showOutlineSymbols="0" view="pageBreakPreview" zoomScale="70" zoomScaleSheetLayoutView="70" zoomScalePageLayoutView="0" workbookViewId="0" topLeftCell="A1">
      <selection activeCell="B1" sqref="B1:O74"/>
    </sheetView>
  </sheetViews>
  <sheetFormatPr defaultColWidth="11.421875" defaultRowHeight="12.75"/>
  <cols>
    <col min="1" max="1" width="3.28125" style="30" customWidth="1"/>
    <col min="2" max="2" width="3.140625" style="30" customWidth="1"/>
    <col min="3" max="3" width="3.421875" style="30" customWidth="1"/>
    <col min="4" max="4" width="2.8515625" style="30" customWidth="1"/>
    <col min="5" max="5" width="5.140625" style="30" customWidth="1"/>
    <col min="6" max="6" width="21.57421875" style="30" customWidth="1"/>
    <col min="7" max="7" width="8.57421875" style="30" customWidth="1"/>
    <col min="8" max="8" width="36.140625" style="30" customWidth="1"/>
    <col min="9" max="9" width="8.28125" style="30" customWidth="1"/>
    <col min="10" max="10" width="16.00390625" style="30" bestFit="1" customWidth="1"/>
    <col min="11" max="11" width="16.00390625" style="30" customWidth="1"/>
    <col min="12" max="12" width="18.57421875" style="30" bestFit="1" customWidth="1"/>
    <col min="13" max="13" width="13.28125" style="30" customWidth="1"/>
    <col min="14" max="14" width="17.421875" style="30" bestFit="1" customWidth="1"/>
    <col min="15" max="15" width="14.7109375" style="30" bestFit="1" customWidth="1"/>
    <col min="16" max="16384" width="11.421875" style="30" customWidth="1"/>
  </cols>
  <sheetData>
    <row r="2" spans="1:15" ht="19.5">
      <c r="A2" s="546"/>
      <c r="B2" s="1064" t="s">
        <v>86</v>
      </c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</row>
    <row r="3" spans="1:14" ht="12.75">
      <c r="A3" s="546"/>
      <c r="B3" s="3"/>
      <c r="C3" s="3"/>
      <c r="D3" s="3"/>
      <c r="E3" s="3"/>
      <c r="F3" s="94"/>
      <c r="G3" s="94"/>
      <c r="H3" s="93"/>
      <c r="I3" s="98"/>
      <c r="J3" s="93"/>
      <c r="K3" s="93"/>
      <c r="L3" s="96"/>
      <c r="M3" s="99"/>
      <c r="N3" s="99"/>
    </row>
    <row r="4" spans="1:15" ht="15.75">
      <c r="A4" s="546"/>
      <c r="B4" s="1065" t="s">
        <v>111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</row>
    <row r="5" spans="1:15" ht="35.25" customHeight="1">
      <c r="A5" s="546"/>
      <c r="B5" s="635" t="s">
        <v>474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</row>
    <row r="6" spans="1:15" ht="15.75">
      <c r="A6" s="546"/>
      <c r="B6" s="45"/>
      <c r="C6" s="45"/>
      <c r="D6" s="45"/>
      <c r="E6" s="45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9.5">
      <c r="A7" s="546"/>
      <c r="B7" s="1059" t="s">
        <v>424</v>
      </c>
      <c r="C7" s="1059"/>
      <c r="D7" s="1059"/>
      <c r="E7" s="1059"/>
      <c r="F7" s="1059"/>
      <c r="G7" s="1059"/>
      <c r="H7" s="1059"/>
      <c r="I7" s="1059"/>
      <c r="J7" s="1059"/>
      <c r="K7" s="1059"/>
      <c r="L7" s="1059"/>
      <c r="M7" s="1059"/>
      <c r="N7" s="1059"/>
      <c r="O7" s="1059"/>
    </row>
    <row r="8" spans="1:15" ht="19.5">
      <c r="A8" s="546"/>
      <c r="B8" s="1059" t="s">
        <v>96</v>
      </c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 s="1059"/>
    </row>
    <row r="9" spans="1:15" ht="12.75">
      <c r="A9" s="546"/>
      <c r="B9" s="1068" t="s">
        <v>0</v>
      </c>
      <c r="C9" s="1068"/>
      <c r="D9" s="1068"/>
      <c r="E9" s="1068"/>
      <c r="F9" s="1068"/>
      <c r="G9" s="1068"/>
      <c r="H9" s="1068"/>
      <c r="I9" s="1068"/>
      <c r="J9" s="1068"/>
      <c r="K9" s="1068"/>
      <c r="L9" s="1068"/>
      <c r="M9" s="1068"/>
      <c r="N9" s="1068"/>
      <c r="O9" s="1068"/>
    </row>
    <row r="10" spans="1:15" ht="17.25" thickBot="1">
      <c r="A10" s="546"/>
      <c r="B10" s="48" t="s">
        <v>40</v>
      </c>
      <c r="C10" s="48"/>
      <c r="D10" s="48"/>
      <c r="E10" s="48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3.5" thickTop="1">
      <c r="A11" s="604"/>
      <c r="B11" s="1069" t="s">
        <v>42</v>
      </c>
      <c r="C11" s="1070"/>
      <c r="D11" s="1070"/>
      <c r="E11" s="1070"/>
      <c r="F11" s="1070"/>
      <c r="G11" s="1070"/>
      <c r="H11" s="1070"/>
      <c r="I11" s="1071"/>
      <c r="J11" s="626"/>
      <c r="K11" s="1075" t="s">
        <v>448</v>
      </c>
      <c r="L11" s="1066"/>
      <c r="M11" s="1067"/>
      <c r="N11" s="697"/>
      <c r="O11" s="667"/>
    </row>
    <row r="12" spans="1:15" ht="12.75">
      <c r="A12" s="604"/>
      <c r="B12" s="1072"/>
      <c r="C12" s="1073"/>
      <c r="D12" s="1073"/>
      <c r="E12" s="1073"/>
      <c r="F12" s="1073"/>
      <c r="G12" s="1073"/>
      <c r="H12" s="1073"/>
      <c r="I12" s="1074"/>
      <c r="J12" s="629"/>
      <c r="K12" s="1061"/>
      <c r="L12" s="1062"/>
      <c r="M12" s="1063"/>
      <c r="N12" s="698" t="s">
        <v>5</v>
      </c>
      <c r="O12" s="670"/>
    </row>
    <row r="13" spans="1:15" ht="16.5">
      <c r="A13" s="604"/>
      <c r="B13" s="1060" t="s">
        <v>382</v>
      </c>
      <c r="C13" s="1052"/>
      <c r="D13" s="1052"/>
      <c r="E13" s="1052"/>
      <c r="F13" s="1052"/>
      <c r="G13" s="1052"/>
      <c r="H13" s="1052"/>
      <c r="I13" s="699"/>
      <c r="J13" s="629" t="s">
        <v>50</v>
      </c>
      <c r="K13" s="672">
        <v>2</v>
      </c>
      <c r="L13" s="673">
        <v>3</v>
      </c>
      <c r="M13" s="673">
        <v>4</v>
      </c>
      <c r="N13" s="644" t="s">
        <v>94</v>
      </c>
      <c r="O13" s="670"/>
    </row>
    <row r="14" spans="1:15" ht="16.5">
      <c r="A14" s="604"/>
      <c r="B14" s="700"/>
      <c r="C14" s="678" t="s">
        <v>383</v>
      </c>
      <c r="D14" s="678"/>
      <c r="E14" s="678"/>
      <c r="F14" s="701"/>
      <c r="G14" s="678"/>
      <c r="H14" s="678"/>
      <c r="I14" s="702"/>
      <c r="J14" s="629" t="s">
        <v>447</v>
      </c>
      <c r="K14" s="703" t="s">
        <v>20</v>
      </c>
      <c r="L14" s="703" t="s">
        <v>21</v>
      </c>
      <c r="M14" s="703" t="s">
        <v>22</v>
      </c>
      <c r="N14" s="629" t="s">
        <v>95</v>
      </c>
      <c r="O14" s="675" t="s">
        <v>52</v>
      </c>
    </row>
    <row r="15" spans="1:15" ht="16.5">
      <c r="A15" s="604"/>
      <c r="B15" s="700"/>
      <c r="C15" s="678"/>
      <c r="D15" s="678" t="s">
        <v>384</v>
      </c>
      <c r="E15" s="678"/>
      <c r="F15" s="678"/>
      <c r="G15" s="678"/>
      <c r="H15" s="678"/>
      <c r="I15" s="702"/>
      <c r="J15" s="644" t="s">
        <v>51</v>
      </c>
      <c r="K15" s="703" t="s">
        <v>2</v>
      </c>
      <c r="L15" s="703" t="s">
        <v>3</v>
      </c>
      <c r="M15" s="703" t="s">
        <v>4</v>
      </c>
      <c r="N15" s="629" t="s">
        <v>445</v>
      </c>
      <c r="O15" s="704" t="s">
        <v>103</v>
      </c>
    </row>
    <row r="16" spans="1:15" ht="16.5">
      <c r="A16" s="604"/>
      <c r="B16" s="679"/>
      <c r="C16" s="681"/>
      <c r="D16" s="681"/>
      <c r="E16" s="678" t="s">
        <v>385</v>
      </c>
      <c r="F16" s="678"/>
      <c r="G16" s="681"/>
      <c r="H16" s="682"/>
      <c r="I16" s="702"/>
      <c r="J16" s="705"/>
      <c r="K16" s="703" t="s">
        <v>6</v>
      </c>
      <c r="L16" s="703" t="s">
        <v>7</v>
      </c>
      <c r="M16" s="703" t="s">
        <v>8</v>
      </c>
      <c r="N16" s="705"/>
      <c r="O16" s="704"/>
    </row>
    <row r="17" spans="1:15" ht="16.5">
      <c r="A17" s="604"/>
      <c r="B17" s="679"/>
      <c r="C17" s="681"/>
      <c r="D17" s="681"/>
      <c r="E17" s="681"/>
      <c r="F17" s="680" t="s">
        <v>386</v>
      </c>
      <c r="G17" s="681"/>
      <c r="H17" s="682"/>
      <c r="I17" s="706"/>
      <c r="J17" s="644"/>
      <c r="K17" s="703"/>
      <c r="L17" s="703"/>
      <c r="M17" s="703"/>
      <c r="N17" s="629"/>
      <c r="O17" s="704"/>
    </row>
    <row r="18" spans="1:15" ht="17.25" thickBot="1">
      <c r="A18" s="604"/>
      <c r="B18" s="684"/>
      <c r="C18" s="686"/>
      <c r="D18" s="686"/>
      <c r="E18" s="686"/>
      <c r="F18" s="685"/>
      <c r="G18" s="680" t="s">
        <v>387</v>
      </c>
      <c r="H18" s="687"/>
      <c r="I18" s="707"/>
      <c r="J18" s="705" t="s">
        <v>53</v>
      </c>
      <c r="K18" s="708"/>
      <c r="L18" s="708"/>
      <c r="M18" s="708"/>
      <c r="N18" s="705" t="s">
        <v>54</v>
      </c>
      <c r="O18" s="704" t="s">
        <v>104</v>
      </c>
    </row>
    <row r="19" spans="1:15" ht="13.5" thickTop="1">
      <c r="A19" s="604"/>
      <c r="B19" s="40"/>
      <c r="C19" s="527"/>
      <c r="D19" s="527"/>
      <c r="E19" s="527"/>
      <c r="F19" s="41"/>
      <c r="G19" s="41"/>
      <c r="H19" s="42"/>
      <c r="I19" s="42"/>
      <c r="J19" s="43"/>
      <c r="K19" s="43"/>
      <c r="L19" s="43"/>
      <c r="M19" s="43"/>
      <c r="N19" s="43"/>
      <c r="O19" s="44"/>
    </row>
    <row r="20" spans="1:15" ht="13.5">
      <c r="A20" s="604"/>
      <c r="B20" s="528" t="s">
        <v>43</v>
      </c>
      <c r="C20" s="529" t="s">
        <v>373</v>
      </c>
      <c r="D20" s="530"/>
      <c r="E20" s="530"/>
      <c r="F20" s="530"/>
      <c r="G20" s="530"/>
      <c r="H20" s="531"/>
      <c r="I20" s="532"/>
      <c r="J20" s="533"/>
      <c r="K20" s="533"/>
      <c r="L20" s="534"/>
      <c r="M20" s="533"/>
      <c r="N20" s="533"/>
      <c r="O20" s="535"/>
    </row>
    <row r="21" spans="1:15" ht="13.5">
      <c r="A21" s="604"/>
      <c r="B21" s="536">
        <v>1</v>
      </c>
      <c r="C21" s="537">
        <v>1</v>
      </c>
      <c r="D21" s="1050" t="s">
        <v>374</v>
      </c>
      <c r="E21" s="1050"/>
      <c r="F21" s="1050"/>
      <c r="G21" s="1050"/>
      <c r="H21" s="1050"/>
      <c r="I21" s="538"/>
      <c r="J21" s="229"/>
      <c r="K21" s="229"/>
      <c r="L21" s="230"/>
      <c r="M21" s="229"/>
      <c r="N21" s="229"/>
      <c r="O21" s="231"/>
    </row>
    <row r="22" spans="1:15" ht="13.5">
      <c r="A22" s="604"/>
      <c r="B22" s="90" t="s">
        <v>11</v>
      </c>
      <c r="C22" s="89" t="s">
        <v>9</v>
      </c>
      <c r="D22" s="89" t="s">
        <v>10</v>
      </c>
      <c r="E22" s="89" t="s">
        <v>9</v>
      </c>
      <c r="F22" s="89" t="s">
        <v>10</v>
      </c>
      <c r="G22" s="89" t="s">
        <v>9</v>
      </c>
      <c r="H22" s="85"/>
      <c r="I22" s="83"/>
      <c r="J22" s="87"/>
      <c r="K22" s="87"/>
      <c r="L22" s="84"/>
      <c r="M22" s="87"/>
      <c r="N22" s="87"/>
      <c r="O22" s="91"/>
    </row>
    <row r="23" spans="1:15" ht="13.5">
      <c r="A23" s="604"/>
      <c r="B23" s="90" t="s">
        <v>11</v>
      </c>
      <c r="C23" s="89" t="s">
        <v>9</v>
      </c>
      <c r="D23" s="89" t="s">
        <v>10</v>
      </c>
      <c r="E23" s="89" t="s">
        <v>9</v>
      </c>
      <c r="F23" s="89" t="s">
        <v>10</v>
      </c>
      <c r="G23" s="89" t="s">
        <v>9</v>
      </c>
      <c r="H23" s="83" t="s">
        <v>61</v>
      </c>
      <c r="I23" s="83"/>
      <c r="J23" s="87"/>
      <c r="K23" s="87"/>
      <c r="L23" s="84"/>
      <c r="M23" s="87"/>
      <c r="N23" s="87"/>
      <c r="O23" s="91"/>
    </row>
    <row r="24" spans="1:15" ht="13.5">
      <c r="A24" s="604"/>
      <c r="B24" s="90" t="s">
        <v>11</v>
      </c>
      <c r="C24" s="89" t="s">
        <v>9</v>
      </c>
      <c r="D24" s="89" t="s">
        <v>10</v>
      </c>
      <c r="E24" s="89" t="s">
        <v>9</v>
      </c>
      <c r="F24" s="89" t="s">
        <v>10</v>
      </c>
      <c r="G24" s="89" t="s">
        <v>9</v>
      </c>
      <c r="H24" s="85"/>
      <c r="I24" s="83"/>
      <c r="J24" s="87"/>
      <c r="K24" s="87"/>
      <c r="L24" s="84"/>
      <c r="M24" s="87"/>
      <c r="N24" s="87"/>
      <c r="O24" s="91"/>
    </row>
    <row r="25" spans="1:15" ht="13.5">
      <c r="A25" s="604"/>
      <c r="B25" s="80"/>
      <c r="C25" s="81"/>
      <c r="D25" s="81"/>
      <c r="E25" s="81"/>
      <c r="F25" s="81"/>
      <c r="G25" s="81"/>
      <c r="H25" s="82"/>
      <c r="I25" s="82"/>
      <c r="J25" s="64"/>
      <c r="K25" s="64"/>
      <c r="L25" s="88"/>
      <c r="M25" s="64"/>
      <c r="N25" s="64"/>
      <c r="O25" s="65"/>
    </row>
    <row r="26" spans="1:15" ht="13.5">
      <c r="A26" s="604"/>
      <c r="B26" s="536">
        <v>1</v>
      </c>
      <c r="C26" s="537" t="s">
        <v>329</v>
      </c>
      <c r="D26" s="1050" t="s">
        <v>375</v>
      </c>
      <c r="E26" s="1050"/>
      <c r="F26" s="1050"/>
      <c r="G26" s="1050"/>
      <c r="H26" s="1050"/>
      <c r="I26" s="538"/>
      <c r="J26" s="229"/>
      <c r="K26" s="229"/>
      <c r="L26" s="230"/>
      <c r="M26" s="229"/>
      <c r="N26" s="229"/>
      <c r="O26" s="231"/>
    </row>
    <row r="27" spans="1:15" ht="13.5">
      <c r="A27" s="604"/>
      <c r="B27" s="90" t="s">
        <v>11</v>
      </c>
      <c r="C27" s="89" t="s">
        <v>9</v>
      </c>
      <c r="D27" s="89" t="s">
        <v>10</v>
      </c>
      <c r="E27" s="89" t="s">
        <v>9</v>
      </c>
      <c r="F27" s="89" t="s">
        <v>10</v>
      </c>
      <c r="G27" s="89" t="s">
        <v>9</v>
      </c>
      <c r="H27" s="85"/>
      <c r="I27" s="83"/>
      <c r="J27" s="87"/>
      <c r="K27" s="87"/>
      <c r="L27" s="84"/>
      <c r="M27" s="87"/>
      <c r="N27" s="87"/>
      <c r="O27" s="91"/>
    </row>
    <row r="28" spans="1:15" ht="13.5">
      <c r="A28" s="604"/>
      <c r="B28" s="90" t="s">
        <v>11</v>
      </c>
      <c r="C28" s="89" t="s">
        <v>9</v>
      </c>
      <c r="D28" s="89" t="s">
        <v>10</v>
      </c>
      <c r="E28" s="89" t="s">
        <v>9</v>
      </c>
      <c r="F28" s="89" t="s">
        <v>10</v>
      </c>
      <c r="G28" s="89" t="s">
        <v>9</v>
      </c>
      <c r="H28" s="83" t="s">
        <v>61</v>
      </c>
      <c r="I28" s="83"/>
      <c r="J28" s="87"/>
      <c r="K28" s="87"/>
      <c r="L28" s="84"/>
      <c r="M28" s="87"/>
      <c r="N28" s="87"/>
      <c r="O28" s="91"/>
    </row>
    <row r="29" spans="1:15" ht="13.5">
      <c r="A29" s="604"/>
      <c r="B29" s="90" t="s">
        <v>11</v>
      </c>
      <c r="C29" s="89" t="s">
        <v>9</v>
      </c>
      <c r="D29" s="89" t="s">
        <v>10</v>
      </c>
      <c r="E29" s="89" t="s">
        <v>9</v>
      </c>
      <c r="F29" s="89" t="s">
        <v>10</v>
      </c>
      <c r="G29" s="89" t="s">
        <v>9</v>
      </c>
      <c r="H29" s="85"/>
      <c r="I29" s="83"/>
      <c r="J29" s="87"/>
      <c r="K29" s="87"/>
      <c r="L29" s="84"/>
      <c r="M29" s="87"/>
      <c r="N29" s="87"/>
      <c r="O29" s="91"/>
    </row>
    <row r="30" spans="1:15" ht="13.5">
      <c r="A30" s="604"/>
      <c r="B30" s="80"/>
      <c r="C30" s="81"/>
      <c r="D30" s="81"/>
      <c r="E30" s="81"/>
      <c r="F30" s="81"/>
      <c r="G30" s="81"/>
      <c r="H30" s="82"/>
      <c r="I30" s="82"/>
      <c r="J30" s="64"/>
      <c r="K30" s="64"/>
      <c r="L30" s="88"/>
      <c r="M30" s="64"/>
      <c r="N30" s="64"/>
      <c r="O30" s="65"/>
    </row>
    <row r="31" spans="1:15" ht="13.5">
      <c r="A31" s="604"/>
      <c r="B31" s="536">
        <v>1</v>
      </c>
      <c r="C31" s="537" t="s">
        <v>388</v>
      </c>
      <c r="D31" s="539" t="s">
        <v>376</v>
      </c>
      <c r="E31" s="539"/>
      <c r="F31" s="539"/>
      <c r="G31" s="539"/>
      <c r="H31" s="539"/>
      <c r="I31" s="538"/>
      <c r="J31" s="229"/>
      <c r="K31" s="229"/>
      <c r="L31" s="230"/>
      <c r="M31" s="229"/>
      <c r="N31" s="229"/>
      <c r="O31" s="231"/>
    </row>
    <row r="32" spans="1:15" ht="13.5">
      <c r="A32" s="604"/>
      <c r="B32" s="90" t="s">
        <v>11</v>
      </c>
      <c r="C32" s="89" t="s">
        <v>9</v>
      </c>
      <c r="D32" s="89" t="s">
        <v>10</v>
      </c>
      <c r="E32" s="89" t="s">
        <v>9</v>
      </c>
      <c r="F32" s="89" t="s">
        <v>10</v>
      </c>
      <c r="G32" s="89" t="s">
        <v>9</v>
      </c>
      <c r="H32" s="85"/>
      <c r="I32" s="83"/>
      <c r="J32" s="87"/>
      <c r="K32" s="87"/>
      <c r="L32" s="84"/>
      <c r="M32" s="87"/>
      <c r="N32" s="87"/>
      <c r="O32" s="91"/>
    </row>
    <row r="33" spans="1:15" ht="13.5">
      <c r="A33" s="604"/>
      <c r="B33" s="90" t="s">
        <v>11</v>
      </c>
      <c r="C33" s="89" t="s">
        <v>9</v>
      </c>
      <c r="D33" s="89" t="s">
        <v>10</v>
      </c>
      <c r="E33" s="89" t="s">
        <v>9</v>
      </c>
      <c r="F33" s="89" t="s">
        <v>10</v>
      </c>
      <c r="G33" s="89" t="s">
        <v>9</v>
      </c>
      <c r="H33" s="83" t="s">
        <v>61</v>
      </c>
      <c r="I33" s="83"/>
      <c r="J33" s="87"/>
      <c r="K33" s="87"/>
      <c r="L33" s="84"/>
      <c r="M33" s="87"/>
      <c r="N33" s="87"/>
      <c r="O33" s="91"/>
    </row>
    <row r="34" spans="1:15" ht="13.5">
      <c r="A34" s="604"/>
      <c r="B34" s="90" t="s">
        <v>11</v>
      </c>
      <c r="C34" s="89" t="s">
        <v>9</v>
      </c>
      <c r="D34" s="89" t="s">
        <v>10</v>
      </c>
      <c r="E34" s="89" t="s">
        <v>9</v>
      </c>
      <c r="F34" s="89" t="s">
        <v>10</v>
      </c>
      <c r="G34" s="89" t="s">
        <v>9</v>
      </c>
      <c r="H34" s="85"/>
      <c r="I34" s="83"/>
      <c r="J34" s="87"/>
      <c r="K34" s="87"/>
      <c r="L34" s="84"/>
      <c r="M34" s="87"/>
      <c r="N34" s="87"/>
      <c r="O34" s="91"/>
    </row>
    <row r="35" spans="1:15" ht="13.5">
      <c r="A35" s="604"/>
      <c r="B35" s="80"/>
      <c r="C35" s="81"/>
      <c r="D35" s="81"/>
      <c r="E35" s="81"/>
      <c r="F35" s="81"/>
      <c r="G35" s="81"/>
      <c r="H35" s="82"/>
      <c r="I35" s="82"/>
      <c r="J35" s="64"/>
      <c r="K35" s="64"/>
      <c r="L35" s="88"/>
      <c r="M35" s="64"/>
      <c r="N35" s="64"/>
      <c r="O35" s="65"/>
    </row>
    <row r="36" spans="1:15" ht="13.5">
      <c r="A36" s="604"/>
      <c r="B36" s="540">
        <v>1</v>
      </c>
      <c r="C36" s="541" t="s">
        <v>389</v>
      </c>
      <c r="D36" s="1076" t="s">
        <v>134</v>
      </c>
      <c r="E36" s="1050"/>
      <c r="F36" s="1050"/>
      <c r="G36" s="1050"/>
      <c r="H36" s="1050"/>
      <c r="I36" s="1077"/>
      <c r="J36" s="229"/>
      <c r="K36" s="229"/>
      <c r="L36" s="230"/>
      <c r="M36" s="229"/>
      <c r="N36" s="229"/>
      <c r="O36" s="231"/>
    </row>
    <row r="37" spans="1:15" ht="13.5">
      <c r="A37" s="604"/>
      <c r="B37" s="90" t="s">
        <v>11</v>
      </c>
      <c r="C37" s="89" t="s">
        <v>9</v>
      </c>
      <c r="D37" s="89" t="s">
        <v>10</v>
      </c>
      <c r="E37" s="89" t="s">
        <v>9</v>
      </c>
      <c r="F37" s="89" t="s">
        <v>10</v>
      </c>
      <c r="G37" s="89" t="s">
        <v>9</v>
      </c>
      <c r="H37" s="85"/>
      <c r="I37" s="83"/>
      <c r="J37" s="87"/>
      <c r="K37" s="87"/>
      <c r="L37" s="84"/>
      <c r="M37" s="87"/>
      <c r="N37" s="87"/>
      <c r="O37" s="91"/>
    </row>
    <row r="38" spans="1:15" ht="13.5">
      <c r="A38" s="604"/>
      <c r="B38" s="90" t="s">
        <v>11</v>
      </c>
      <c r="C38" s="89" t="s">
        <v>9</v>
      </c>
      <c r="D38" s="89" t="s">
        <v>10</v>
      </c>
      <c r="E38" s="89" t="s">
        <v>9</v>
      </c>
      <c r="F38" s="89" t="s">
        <v>10</v>
      </c>
      <c r="G38" s="89" t="s">
        <v>9</v>
      </c>
      <c r="H38" s="83" t="s">
        <v>61</v>
      </c>
      <c r="I38" s="83"/>
      <c r="J38" s="87"/>
      <c r="K38" s="87"/>
      <c r="L38" s="84"/>
      <c r="M38" s="87"/>
      <c r="N38" s="87"/>
      <c r="O38" s="91"/>
    </row>
    <row r="39" spans="1:15" ht="13.5">
      <c r="A39" s="604"/>
      <c r="B39" s="90" t="s">
        <v>11</v>
      </c>
      <c r="C39" s="89" t="s">
        <v>9</v>
      </c>
      <c r="D39" s="89" t="s">
        <v>10</v>
      </c>
      <c r="E39" s="89" t="s">
        <v>9</v>
      </c>
      <c r="F39" s="89" t="s">
        <v>10</v>
      </c>
      <c r="G39" s="89" t="s">
        <v>9</v>
      </c>
      <c r="H39" s="85"/>
      <c r="I39" s="83"/>
      <c r="J39" s="87"/>
      <c r="K39" s="87"/>
      <c r="L39" s="84"/>
      <c r="M39" s="87"/>
      <c r="N39" s="87"/>
      <c r="O39" s="91"/>
    </row>
    <row r="40" spans="1:15" ht="13.5">
      <c r="A40" s="604"/>
      <c r="B40" s="80"/>
      <c r="C40" s="81"/>
      <c r="D40" s="81"/>
      <c r="E40" s="81"/>
      <c r="F40" s="81"/>
      <c r="G40" s="81"/>
      <c r="H40" s="82"/>
      <c r="I40" s="82"/>
      <c r="J40" s="64"/>
      <c r="K40" s="64"/>
      <c r="L40" s="88"/>
      <c r="M40" s="64"/>
      <c r="N40" s="64"/>
      <c r="O40" s="65"/>
    </row>
    <row r="41" spans="1:15" ht="13.5">
      <c r="A41" s="604"/>
      <c r="B41" s="536">
        <v>1</v>
      </c>
      <c r="C41" s="537" t="s">
        <v>390</v>
      </c>
      <c r="D41" s="1050" t="s">
        <v>377</v>
      </c>
      <c r="E41" s="1050"/>
      <c r="F41" s="1050"/>
      <c r="G41" s="1050"/>
      <c r="H41" s="1050"/>
      <c r="I41" s="538"/>
      <c r="J41" s="229"/>
      <c r="K41" s="229"/>
      <c r="L41" s="230"/>
      <c r="M41" s="229"/>
      <c r="N41" s="229"/>
      <c r="O41" s="231"/>
    </row>
    <row r="42" spans="1:15" ht="13.5">
      <c r="A42" s="604"/>
      <c r="B42" s="90" t="s">
        <v>11</v>
      </c>
      <c r="C42" s="89" t="s">
        <v>9</v>
      </c>
      <c r="D42" s="89" t="s">
        <v>10</v>
      </c>
      <c r="E42" s="89" t="s">
        <v>9</v>
      </c>
      <c r="F42" s="89" t="s">
        <v>10</v>
      </c>
      <c r="G42" s="89" t="s">
        <v>9</v>
      </c>
      <c r="H42" s="85"/>
      <c r="I42" s="83"/>
      <c r="J42" s="87"/>
      <c r="K42" s="87"/>
      <c r="L42" s="84"/>
      <c r="M42" s="87"/>
      <c r="N42" s="87"/>
      <c r="O42" s="91"/>
    </row>
    <row r="43" spans="1:15" ht="13.5">
      <c r="A43" s="604"/>
      <c r="B43" s="90" t="s">
        <v>11</v>
      </c>
      <c r="C43" s="89" t="s">
        <v>9</v>
      </c>
      <c r="D43" s="89" t="s">
        <v>10</v>
      </c>
      <c r="E43" s="89" t="s">
        <v>9</v>
      </c>
      <c r="F43" s="89" t="s">
        <v>10</v>
      </c>
      <c r="G43" s="89" t="s">
        <v>9</v>
      </c>
      <c r="H43" s="83" t="s">
        <v>61</v>
      </c>
      <c r="I43" s="83"/>
      <c r="J43" s="87"/>
      <c r="K43" s="87"/>
      <c r="L43" s="84"/>
      <c r="M43" s="87"/>
      <c r="N43" s="87"/>
      <c r="O43" s="91"/>
    </row>
    <row r="44" spans="1:15" ht="13.5">
      <c r="A44" s="604"/>
      <c r="B44" s="90" t="s">
        <v>11</v>
      </c>
      <c r="C44" s="89" t="s">
        <v>9</v>
      </c>
      <c r="D44" s="89" t="s">
        <v>10</v>
      </c>
      <c r="E44" s="89" t="s">
        <v>9</v>
      </c>
      <c r="F44" s="89" t="s">
        <v>10</v>
      </c>
      <c r="G44" s="89" t="s">
        <v>9</v>
      </c>
      <c r="H44" s="85"/>
      <c r="I44" s="83"/>
      <c r="J44" s="87"/>
      <c r="K44" s="87"/>
      <c r="L44" s="84"/>
      <c r="M44" s="87"/>
      <c r="N44" s="87"/>
      <c r="O44" s="91"/>
    </row>
    <row r="45" spans="1:15" ht="13.5">
      <c r="A45" s="604"/>
      <c r="B45" s="80"/>
      <c r="C45" s="81"/>
      <c r="D45" s="81"/>
      <c r="E45" s="81"/>
      <c r="F45" s="81"/>
      <c r="G45" s="81"/>
      <c r="H45" s="82"/>
      <c r="I45" s="82"/>
      <c r="J45" s="64"/>
      <c r="K45" s="64"/>
      <c r="L45" s="88"/>
      <c r="M45" s="64"/>
      <c r="N45" s="64"/>
      <c r="O45" s="65"/>
    </row>
    <row r="46" spans="1:15" ht="13.5">
      <c r="A46" s="604"/>
      <c r="B46" s="536">
        <v>1</v>
      </c>
      <c r="C46" s="537" t="s">
        <v>391</v>
      </c>
      <c r="D46" s="1050" t="s">
        <v>378</v>
      </c>
      <c r="E46" s="1050"/>
      <c r="F46" s="1050"/>
      <c r="G46" s="1050"/>
      <c r="H46" s="1050"/>
      <c r="I46" s="538"/>
      <c r="J46" s="229"/>
      <c r="K46" s="229"/>
      <c r="L46" s="230"/>
      <c r="M46" s="229"/>
      <c r="N46" s="229"/>
      <c r="O46" s="231"/>
    </row>
    <row r="47" spans="1:15" ht="13.5">
      <c r="A47" s="604"/>
      <c r="B47" s="90" t="s">
        <v>11</v>
      </c>
      <c r="C47" s="89" t="s">
        <v>9</v>
      </c>
      <c r="D47" s="89" t="s">
        <v>10</v>
      </c>
      <c r="E47" s="89" t="s">
        <v>9</v>
      </c>
      <c r="F47" s="89" t="s">
        <v>10</v>
      </c>
      <c r="G47" s="89" t="s">
        <v>9</v>
      </c>
      <c r="H47" s="85"/>
      <c r="I47" s="83"/>
      <c r="J47" s="87"/>
      <c r="K47" s="87"/>
      <c r="L47" s="84"/>
      <c r="M47" s="87"/>
      <c r="N47" s="87"/>
      <c r="O47" s="91"/>
    </row>
    <row r="48" spans="1:15" ht="13.5">
      <c r="A48" s="604"/>
      <c r="B48" s="90" t="s">
        <v>11</v>
      </c>
      <c r="C48" s="89" t="s">
        <v>9</v>
      </c>
      <c r="D48" s="89" t="s">
        <v>10</v>
      </c>
      <c r="E48" s="89" t="s">
        <v>9</v>
      </c>
      <c r="F48" s="89" t="s">
        <v>10</v>
      </c>
      <c r="G48" s="89" t="s">
        <v>9</v>
      </c>
      <c r="H48" s="83" t="s">
        <v>61</v>
      </c>
      <c r="I48" s="83"/>
      <c r="J48" s="87"/>
      <c r="K48" s="87"/>
      <c r="L48" s="84"/>
      <c r="M48" s="87"/>
      <c r="N48" s="87"/>
      <c r="O48" s="91"/>
    </row>
    <row r="49" spans="1:15" ht="13.5">
      <c r="A49" s="604"/>
      <c r="B49" s="90" t="s">
        <v>11</v>
      </c>
      <c r="C49" s="89" t="s">
        <v>9</v>
      </c>
      <c r="D49" s="89" t="s">
        <v>10</v>
      </c>
      <c r="E49" s="89" t="s">
        <v>9</v>
      </c>
      <c r="F49" s="89" t="s">
        <v>10</v>
      </c>
      <c r="G49" s="89" t="s">
        <v>9</v>
      </c>
      <c r="H49" s="85"/>
      <c r="I49" s="83"/>
      <c r="J49" s="87"/>
      <c r="K49" s="87"/>
      <c r="L49" s="84"/>
      <c r="M49" s="87"/>
      <c r="N49" s="87"/>
      <c r="O49" s="91"/>
    </row>
    <row r="50" spans="1:15" ht="13.5">
      <c r="A50" s="86"/>
      <c r="B50" s="80"/>
      <c r="C50" s="81"/>
      <c r="D50" s="81"/>
      <c r="E50" s="81"/>
      <c r="F50" s="81"/>
      <c r="G50" s="81"/>
      <c r="H50" s="82"/>
      <c r="I50" s="82"/>
      <c r="J50" s="64"/>
      <c r="K50" s="64"/>
      <c r="L50" s="88"/>
      <c r="M50" s="64"/>
      <c r="N50" s="64"/>
      <c r="O50" s="65"/>
    </row>
    <row r="51" spans="1:15" ht="13.5">
      <c r="A51" s="86"/>
      <c r="B51" s="536">
        <v>1</v>
      </c>
      <c r="C51" s="537" t="s">
        <v>35</v>
      </c>
      <c r="D51" s="1050" t="s">
        <v>379</v>
      </c>
      <c r="E51" s="1050"/>
      <c r="F51" s="1050"/>
      <c r="G51" s="1050"/>
      <c r="H51" s="1050"/>
      <c r="I51" s="538"/>
      <c r="J51" s="229"/>
      <c r="K51" s="229"/>
      <c r="L51" s="230"/>
      <c r="M51" s="229"/>
      <c r="N51" s="229"/>
      <c r="O51" s="231"/>
    </row>
    <row r="52" spans="1:15" ht="13.5">
      <c r="A52" s="86"/>
      <c r="B52" s="90" t="s">
        <v>11</v>
      </c>
      <c r="C52" s="89" t="s">
        <v>9</v>
      </c>
      <c r="D52" s="89" t="s">
        <v>10</v>
      </c>
      <c r="E52" s="89" t="s">
        <v>9</v>
      </c>
      <c r="F52" s="89" t="s">
        <v>10</v>
      </c>
      <c r="G52" s="89" t="s">
        <v>9</v>
      </c>
      <c r="H52" s="85"/>
      <c r="I52" s="83"/>
      <c r="J52" s="87"/>
      <c r="K52" s="87"/>
      <c r="L52" s="84"/>
      <c r="M52" s="87"/>
      <c r="N52" s="87"/>
      <c r="O52" s="91"/>
    </row>
    <row r="53" spans="1:15" ht="13.5">
      <c r="A53" s="86"/>
      <c r="B53" s="90" t="s">
        <v>11</v>
      </c>
      <c r="C53" s="89" t="s">
        <v>9</v>
      </c>
      <c r="D53" s="89" t="s">
        <v>10</v>
      </c>
      <c r="E53" s="89" t="s">
        <v>9</v>
      </c>
      <c r="F53" s="89" t="s">
        <v>10</v>
      </c>
      <c r="G53" s="89" t="s">
        <v>9</v>
      </c>
      <c r="H53" s="83" t="s">
        <v>61</v>
      </c>
      <c r="I53" s="83"/>
      <c r="J53" s="87"/>
      <c r="K53" s="87"/>
      <c r="L53" s="84"/>
      <c r="M53" s="87"/>
      <c r="N53" s="87"/>
      <c r="O53" s="91"/>
    </row>
    <row r="54" spans="1:15" ht="13.5">
      <c r="A54" s="86"/>
      <c r="B54" s="90" t="s">
        <v>11</v>
      </c>
      <c r="C54" s="89" t="s">
        <v>9</v>
      </c>
      <c r="D54" s="89" t="s">
        <v>10</v>
      </c>
      <c r="E54" s="89" t="s">
        <v>9</v>
      </c>
      <c r="F54" s="89" t="s">
        <v>10</v>
      </c>
      <c r="G54" s="89" t="s">
        <v>9</v>
      </c>
      <c r="H54" s="85"/>
      <c r="I54" s="83"/>
      <c r="J54" s="87"/>
      <c r="K54" s="87"/>
      <c r="L54" s="84"/>
      <c r="M54" s="87"/>
      <c r="N54" s="87"/>
      <c r="O54" s="91"/>
    </row>
    <row r="55" spans="1:15" ht="13.5">
      <c r="A55" s="86"/>
      <c r="B55" s="80"/>
      <c r="C55" s="81"/>
      <c r="D55" s="81"/>
      <c r="E55" s="81"/>
      <c r="F55" s="81"/>
      <c r="G55" s="81"/>
      <c r="H55" s="82"/>
      <c r="I55" s="82"/>
      <c r="J55" s="64"/>
      <c r="K55" s="64"/>
      <c r="L55" s="88"/>
      <c r="M55" s="64"/>
      <c r="N55" s="64"/>
      <c r="O55" s="65"/>
    </row>
    <row r="56" spans="1:15" ht="13.5">
      <c r="A56" s="86"/>
      <c r="B56" s="536">
        <v>1</v>
      </c>
      <c r="C56" s="537" t="s">
        <v>392</v>
      </c>
      <c r="D56" s="1050" t="s">
        <v>381</v>
      </c>
      <c r="E56" s="1050"/>
      <c r="F56" s="1050"/>
      <c r="G56" s="1050"/>
      <c r="H56" s="1050"/>
      <c r="I56" s="538"/>
      <c r="J56" s="229"/>
      <c r="K56" s="229"/>
      <c r="L56" s="230"/>
      <c r="M56" s="229"/>
      <c r="N56" s="229"/>
      <c r="O56" s="231"/>
    </row>
    <row r="57" spans="1:15" ht="13.5">
      <c r="A57" s="86"/>
      <c r="B57" s="90" t="s">
        <v>11</v>
      </c>
      <c r="C57" s="89" t="s">
        <v>9</v>
      </c>
      <c r="D57" s="89" t="s">
        <v>10</v>
      </c>
      <c r="E57" s="89" t="s">
        <v>9</v>
      </c>
      <c r="F57" s="89" t="s">
        <v>10</v>
      </c>
      <c r="G57" s="89" t="s">
        <v>9</v>
      </c>
      <c r="H57" s="85"/>
      <c r="I57" s="83"/>
      <c r="J57" s="87"/>
      <c r="K57" s="87"/>
      <c r="L57" s="84"/>
      <c r="M57" s="87"/>
      <c r="N57" s="87"/>
      <c r="O57" s="91"/>
    </row>
    <row r="58" spans="1:15" ht="13.5">
      <c r="A58" s="86"/>
      <c r="B58" s="90" t="s">
        <v>11</v>
      </c>
      <c r="C58" s="89" t="s">
        <v>9</v>
      </c>
      <c r="D58" s="89" t="s">
        <v>10</v>
      </c>
      <c r="E58" s="89" t="s">
        <v>9</v>
      </c>
      <c r="F58" s="89" t="s">
        <v>10</v>
      </c>
      <c r="G58" s="89" t="s">
        <v>9</v>
      </c>
      <c r="H58" s="83" t="s">
        <v>61</v>
      </c>
      <c r="I58" s="83"/>
      <c r="J58" s="87"/>
      <c r="K58" s="87"/>
      <c r="L58" s="84"/>
      <c r="M58" s="87"/>
      <c r="N58" s="87"/>
      <c r="O58" s="91"/>
    </row>
    <row r="59" spans="1:15" ht="13.5">
      <c r="A59" s="86"/>
      <c r="B59" s="90" t="s">
        <v>11</v>
      </c>
      <c r="C59" s="89" t="s">
        <v>9</v>
      </c>
      <c r="D59" s="89" t="s">
        <v>10</v>
      </c>
      <c r="E59" s="89" t="s">
        <v>9</v>
      </c>
      <c r="F59" s="89" t="s">
        <v>10</v>
      </c>
      <c r="G59" s="89" t="s">
        <v>9</v>
      </c>
      <c r="H59" s="85"/>
      <c r="I59" s="83"/>
      <c r="J59" s="87"/>
      <c r="K59" s="87"/>
      <c r="L59" s="84"/>
      <c r="M59" s="87"/>
      <c r="N59" s="87"/>
      <c r="O59" s="91"/>
    </row>
    <row r="60" spans="1:15" ht="13.5">
      <c r="A60" s="86"/>
      <c r="B60" s="80"/>
      <c r="C60" s="81"/>
      <c r="D60" s="81"/>
      <c r="E60" s="81"/>
      <c r="F60" s="81"/>
      <c r="G60" s="81"/>
      <c r="H60" s="82"/>
      <c r="I60" s="82"/>
      <c r="J60" s="64"/>
      <c r="K60" s="64"/>
      <c r="L60" s="88"/>
      <c r="M60" s="64"/>
      <c r="N60" s="64"/>
      <c r="O60" s="65"/>
    </row>
    <row r="61" spans="1:15" ht="13.5">
      <c r="A61" s="86"/>
      <c r="B61" s="536">
        <v>1</v>
      </c>
      <c r="C61" s="537" t="s">
        <v>393</v>
      </c>
      <c r="D61" s="1050" t="s">
        <v>380</v>
      </c>
      <c r="E61" s="1050"/>
      <c r="F61" s="1050"/>
      <c r="G61" s="1050"/>
      <c r="H61" s="1050"/>
      <c r="I61" s="538"/>
      <c r="J61" s="229"/>
      <c r="K61" s="229"/>
      <c r="L61" s="230"/>
      <c r="M61" s="229"/>
      <c r="N61" s="229"/>
      <c r="O61" s="231"/>
    </row>
    <row r="62" spans="1:15" ht="13.5">
      <c r="A62" s="86"/>
      <c r="B62" s="90" t="s">
        <v>11</v>
      </c>
      <c r="C62" s="89" t="s">
        <v>9</v>
      </c>
      <c r="D62" s="89" t="s">
        <v>10</v>
      </c>
      <c r="E62" s="89" t="s">
        <v>9</v>
      </c>
      <c r="F62" s="89" t="s">
        <v>10</v>
      </c>
      <c r="G62" s="89" t="s">
        <v>9</v>
      </c>
      <c r="H62" s="85"/>
      <c r="I62" s="83"/>
      <c r="J62" s="87"/>
      <c r="K62" s="87"/>
      <c r="L62" s="84"/>
      <c r="M62" s="87"/>
      <c r="N62" s="87"/>
      <c r="O62" s="91"/>
    </row>
    <row r="63" spans="1:15" ht="13.5">
      <c r="A63" s="86"/>
      <c r="B63" s="90" t="s">
        <v>11</v>
      </c>
      <c r="C63" s="89" t="s">
        <v>9</v>
      </c>
      <c r="D63" s="89" t="s">
        <v>10</v>
      </c>
      <c r="E63" s="89" t="s">
        <v>9</v>
      </c>
      <c r="F63" s="89" t="s">
        <v>10</v>
      </c>
      <c r="G63" s="89" t="s">
        <v>9</v>
      </c>
      <c r="H63" s="83" t="s">
        <v>61</v>
      </c>
      <c r="I63" s="83"/>
      <c r="J63" s="87"/>
      <c r="K63" s="87"/>
      <c r="L63" s="84"/>
      <c r="M63" s="87"/>
      <c r="N63" s="87"/>
      <c r="O63" s="91"/>
    </row>
    <row r="64" spans="1:15" ht="13.5">
      <c r="A64" s="86"/>
      <c r="B64" s="90" t="s">
        <v>11</v>
      </c>
      <c r="C64" s="89" t="s">
        <v>9</v>
      </c>
      <c r="D64" s="89" t="s">
        <v>10</v>
      </c>
      <c r="E64" s="89" t="s">
        <v>9</v>
      </c>
      <c r="F64" s="89" t="s">
        <v>10</v>
      </c>
      <c r="G64" s="89" t="s">
        <v>9</v>
      </c>
      <c r="H64" s="85"/>
      <c r="I64" s="83"/>
      <c r="J64" s="87"/>
      <c r="K64" s="87"/>
      <c r="L64" s="84"/>
      <c r="M64" s="87"/>
      <c r="N64" s="87"/>
      <c r="O64" s="91"/>
    </row>
    <row r="65" spans="1:15" ht="14.25" thickBot="1">
      <c r="A65" s="222"/>
      <c r="B65" s="1046" t="s">
        <v>47</v>
      </c>
      <c r="C65" s="634"/>
      <c r="D65" s="634"/>
      <c r="E65" s="634"/>
      <c r="F65" s="634"/>
      <c r="G65" s="634"/>
      <c r="H65" s="634"/>
      <c r="I65" s="542"/>
      <c r="J65" s="199"/>
      <c r="K65" s="199"/>
      <c r="L65" s="200"/>
      <c r="M65" s="199"/>
      <c r="N65" s="199"/>
      <c r="O65" s="201"/>
    </row>
    <row r="66" spans="1:16" ht="14.25" thickTop="1">
      <c r="A66" s="86"/>
      <c r="B66" s="543"/>
      <c r="C66" s="89"/>
      <c r="D66" s="89"/>
      <c r="E66" s="89"/>
      <c r="F66" s="89"/>
      <c r="G66" s="89"/>
      <c r="H66" s="85"/>
      <c r="I66" s="83"/>
      <c r="J66" s="84"/>
      <c r="K66" s="84"/>
      <c r="L66" s="84"/>
      <c r="M66" s="84"/>
      <c r="N66" s="544"/>
      <c r="O66" s="545"/>
      <c r="P66" s="709"/>
    </row>
    <row r="67" spans="1:16" ht="13.5">
      <c r="A67" s="86"/>
      <c r="B67" s="710" t="s">
        <v>446</v>
      </c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84"/>
      <c r="O67" s="546"/>
      <c r="P67" s="709"/>
    </row>
    <row r="68" spans="1:16" ht="13.5">
      <c r="A68" s="86"/>
      <c r="B68" s="710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84"/>
      <c r="O68" s="546"/>
      <c r="P68" s="709"/>
    </row>
    <row r="69" spans="1:16" ht="13.5">
      <c r="A69" s="86"/>
      <c r="B69" s="710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84"/>
      <c r="O69" s="546"/>
      <c r="P69" s="709"/>
    </row>
    <row r="70" spans="1:16" ht="13.5">
      <c r="A70" s="86"/>
      <c r="B70" s="711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84"/>
      <c r="O70" s="546"/>
      <c r="P70" s="709"/>
    </row>
    <row r="71" spans="1:16" ht="13.5">
      <c r="A71" s="86"/>
      <c r="B71" s="547"/>
      <c r="C71" s="547"/>
      <c r="D71" s="547"/>
      <c r="E71" s="547"/>
      <c r="F71" s="547"/>
      <c r="G71" s="548" t="s">
        <v>56</v>
      </c>
      <c r="H71" s="547"/>
      <c r="I71" s="548" t="s">
        <v>56</v>
      </c>
      <c r="J71" s="547"/>
      <c r="K71" s="547"/>
      <c r="L71" s="1051" t="s">
        <v>280</v>
      </c>
      <c r="M71" s="1051"/>
      <c r="N71" s="84"/>
      <c r="O71" s="546"/>
      <c r="P71" s="709"/>
    </row>
    <row r="72" spans="1:16" ht="13.5">
      <c r="A72" s="86"/>
      <c r="B72" s="547"/>
      <c r="C72" s="547"/>
      <c r="D72" s="547"/>
      <c r="E72" s="547"/>
      <c r="F72" s="547"/>
      <c r="G72" s="548" t="s">
        <v>92</v>
      </c>
      <c r="H72" s="547"/>
      <c r="I72" s="548" t="s">
        <v>112</v>
      </c>
      <c r="J72" s="547"/>
      <c r="K72" s="1051" t="s">
        <v>404</v>
      </c>
      <c r="L72" s="1051"/>
      <c r="M72" s="1051"/>
      <c r="N72" s="84"/>
      <c r="O72" s="546"/>
      <c r="P72" s="709"/>
    </row>
    <row r="73" spans="1:16" ht="13.5">
      <c r="A73" s="86"/>
      <c r="B73" s="547"/>
      <c r="C73" s="547"/>
      <c r="D73" s="547"/>
      <c r="E73" s="547"/>
      <c r="F73" s="547"/>
      <c r="G73" s="548" t="s">
        <v>48</v>
      </c>
      <c r="H73" s="547"/>
      <c r="I73" s="548" t="s">
        <v>48</v>
      </c>
      <c r="J73" s="547"/>
      <c r="K73" s="1051" t="s">
        <v>405</v>
      </c>
      <c r="L73" s="1051"/>
      <c r="M73" s="1051"/>
      <c r="N73" s="84"/>
      <c r="O73" s="546"/>
      <c r="P73" s="709"/>
    </row>
    <row r="74" spans="2:16" ht="12.75"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</row>
    <row r="89" spans="2:9" ht="12.75">
      <c r="B89" s="32"/>
      <c r="C89" s="36"/>
      <c r="D89" s="37"/>
      <c r="E89" s="37"/>
      <c r="F89" s="37"/>
      <c r="G89" s="37"/>
      <c r="H89" s="37"/>
      <c r="I89" s="37"/>
    </row>
    <row r="90" spans="2:9" ht="12.75">
      <c r="B90" s="31"/>
      <c r="C90" s="31"/>
      <c r="D90" s="31"/>
      <c r="E90" s="31"/>
      <c r="F90" s="31"/>
      <c r="G90" s="31"/>
      <c r="H90" s="31"/>
      <c r="I90" s="31"/>
    </row>
  </sheetData>
  <sheetProtection/>
  <mergeCells count="21">
    <mergeCell ref="K73:M73"/>
    <mergeCell ref="D26:H26"/>
    <mergeCell ref="D41:H41"/>
    <mergeCell ref="D46:H46"/>
    <mergeCell ref="D36:I36"/>
    <mergeCell ref="D61:H61"/>
    <mergeCell ref="B2:O2"/>
    <mergeCell ref="B4:O4"/>
    <mergeCell ref="B5:O5"/>
    <mergeCell ref="B13:H13"/>
    <mergeCell ref="B7:O7"/>
    <mergeCell ref="K11:M12"/>
    <mergeCell ref="B8:O8"/>
    <mergeCell ref="B9:O9"/>
    <mergeCell ref="D21:H21"/>
    <mergeCell ref="K72:M72"/>
    <mergeCell ref="L71:M71"/>
    <mergeCell ref="B11:I12"/>
    <mergeCell ref="D51:H51"/>
    <mergeCell ref="D56:H56"/>
    <mergeCell ref="B65:H65"/>
  </mergeCells>
  <printOptions horizontalCentered="1"/>
  <pageMargins left="0.3937007874015748" right="0.28" top="0.37" bottom="1" header="0.2755905511811024" footer="0.15748031496062992"/>
  <pageSetup fitToHeight="1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9"/>
  <sheetViews>
    <sheetView showZeros="0" zoomScale="70" zoomScaleNormal="70" zoomScaleSheetLayoutView="100" zoomScalePageLayoutView="0" workbookViewId="0" topLeftCell="A1">
      <selection activeCell="B1" sqref="B1:O56"/>
    </sheetView>
  </sheetViews>
  <sheetFormatPr defaultColWidth="8.8515625" defaultRowHeight="12.75"/>
  <cols>
    <col min="1" max="1" width="3.140625" style="93" customWidth="1"/>
    <col min="2" max="2" width="37.00390625" style="96" customWidth="1"/>
    <col min="3" max="3" width="27.7109375" style="96" customWidth="1"/>
    <col min="4" max="4" width="8.7109375" style="96" customWidth="1"/>
    <col min="5" max="6" width="10.28125" style="96" customWidth="1"/>
    <col min="7" max="7" width="14.57421875" style="96" customWidth="1"/>
    <col min="8" max="9" width="12.57421875" style="96" customWidth="1"/>
    <col min="10" max="10" width="15.140625" style="96" customWidth="1"/>
    <col min="11" max="12" width="12.57421875" style="96" customWidth="1"/>
    <col min="13" max="13" width="17.140625" style="96" customWidth="1"/>
    <col min="14" max="14" width="13.00390625" style="96" customWidth="1"/>
    <col min="15" max="15" width="12.28125" style="96" customWidth="1"/>
    <col min="16" max="16384" width="8.8515625" style="96" customWidth="1"/>
  </cols>
  <sheetData>
    <row r="1" spans="1:17" ht="18" customHeight="1">
      <c r="A1" s="30"/>
      <c r="B1" s="3"/>
      <c r="C1" s="94"/>
      <c r="D1" s="93"/>
      <c r="E1" s="93"/>
      <c r="F1" s="93"/>
      <c r="G1" s="95"/>
      <c r="H1" s="98"/>
      <c r="I1" s="93"/>
      <c r="J1" s="93"/>
      <c r="K1" s="93"/>
      <c r="N1" s="99"/>
      <c r="O1" s="99"/>
      <c r="P1" s="50"/>
      <c r="Q1" s="30"/>
    </row>
    <row r="2" spans="1:17" ht="16.5" customHeight="1">
      <c r="A2" s="30"/>
      <c r="B2" s="1064" t="s">
        <v>83</v>
      </c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98"/>
      <c r="Q2" s="198"/>
    </row>
    <row r="3" spans="1:17" ht="17.25" customHeight="1">
      <c r="A3" s="30"/>
      <c r="B3" s="3"/>
      <c r="C3" s="94"/>
      <c r="D3" s="93"/>
      <c r="E3" s="93"/>
      <c r="F3" s="93"/>
      <c r="G3" s="95"/>
      <c r="H3" s="98"/>
      <c r="I3" s="93"/>
      <c r="J3" s="93"/>
      <c r="K3" s="93"/>
      <c r="N3" s="99"/>
      <c r="O3" s="99"/>
      <c r="P3" s="30"/>
      <c r="Q3" s="30"/>
    </row>
    <row r="4" spans="1:18" s="101" customFormat="1" ht="15" customHeight="1">
      <c r="A4" s="45"/>
      <c r="B4" s="1065" t="s">
        <v>111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254"/>
      <c r="Q4" s="254"/>
      <c r="R4" s="254"/>
    </row>
    <row r="5" spans="1:18" s="101" customFormat="1" ht="15.75">
      <c r="A5" s="45"/>
      <c r="B5" s="1085" t="s">
        <v>475</v>
      </c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255"/>
      <c r="Q5" s="255"/>
      <c r="R5" s="255"/>
    </row>
    <row r="6" spans="1:18" s="101" customFormat="1" ht="15" customHeight="1">
      <c r="A6" s="45"/>
      <c r="B6" s="4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5" s="105" customFormat="1" ht="19.5">
      <c r="A7" s="103"/>
      <c r="B7" s="1079" t="s">
        <v>411</v>
      </c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O7" s="1079"/>
    </row>
    <row r="8" spans="1:15" ht="13.5" customHeight="1">
      <c r="A8" s="97"/>
      <c r="B8" s="106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O8" s="107"/>
    </row>
    <row r="9" spans="1:15" s="113" customFormat="1" ht="15.75" customHeight="1">
      <c r="A9" s="108"/>
      <c r="B9" s="109" t="s">
        <v>40</v>
      </c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12"/>
    </row>
    <row r="10" spans="3:13" ht="18.75" customHeight="1" thickBot="1">
      <c r="C10" s="114"/>
      <c r="D10" s="114"/>
      <c r="E10" s="115"/>
      <c r="F10" s="115"/>
      <c r="G10" s="102"/>
      <c r="M10" s="100"/>
    </row>
    <row r="11" spans="2:15" ht="18.75" customHeight="1" thickTop="1">
      <c r="B11" s="1080" t="s">
        <v>62</v>
      </c>
      <c r="C11" s="713" t="s">
        <v>63</v>
      </c>
      <c r="D11" s="1083" t="s">
        <v>64</v>
      </c>
      <c r="E11" s="1084"/>
      <c r="F11" s="1089" t="s">
        <v>102</v>
      </c>
      <c r="G11" s="713"/>
      <c r="H11" s="713" t="s">
        <v>65</v>
      </c>
      <c r="I11" s="713"/>
      <c r="J11" s="714"/>
      <c r="K11" s="715" t="s">
        <v>110</v>
      </c>
      <c r="L11" s="716"/>
      <c r="M11" s="713"/>
      <c r="N11" s="713" t="s">
        <v>66</v>
      </c>
      <c r="O11" s="717"/>
    </row>
    <row r="12" spans="2:15" ht="17.25" customHeight="1">
      <c r="B12" s="1081"/>
      <c r="C12" s="718" t="s">
        <v>440</v>
      </c>
      <c r="D12" s="1087" t="s">
        <v>67</v>
      </c>
      <c r="E12" s="1088"/>
      <c r="F12" s="1090"/>
      <c r="G12" s="719"/>
      <c r="H12" s="720" t="s">
        <v>5</v>
      </c>
      <c r="I12" s="721"/>
      <c r="J12" s="719"/>
      <c r="K12" s="720" t="s">
        <v>449</v>
      </c>
      <c r="L12" s="721"/>
      <c r="M12" s="718"/>
      <c r="N12" s="718" t="s">
        <v>450</v>
      </c>
      <c r="O12" s="722"/>
    </row>
    <row r="13" spans="1:15" ht="14.25" thickBot="1">
      <c r="A13" s="94"/>
      <c r="B13" s="1082"/>
      <c r="C13" s="723"/>
      <c r="D13" s="724" t="s">
        <v>68</v>
      </c>
      <c r="E13" s="724" t="s">
        <v>69</v>
      </c>
      <c r="F13" s="1091"/>
      <c r="G13" s="724" t="s">
        <v>70</v>
      </c>
      <c r="H13" s="724" t="s">
        <v>71</v>
      </c>
      <c r="I13" s="724" t="s">
        <v>72</v>
      </c>
      <c r="J13" s="725" t="s">
        <v>362</v>
      </c>
      <c r="K13" s="724" t="s">
        <v>71</v>
      </c>
      <c r="L13" s="724" t="s">
        <v>72</v>
      </c>
      <c r="M13" s="724" t="s">
        <v>70</v>
      </c>
      <c r="N13" s="724" t="s">
        <v>71</v>
      </c>
      <c r="O13" s="726" t="s">
        <v>72</v>
      </c>
    </row>
    <row r="14" spans="7:15" ht="11.25" customHeight="1" thickBot="1" thickTop="1"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15" s="125" customFormat="1" ht="14.25" thickTop="1">
      <c r="A15" s="117"/>
      <c r="B15" s="118" t="s">
        <v>90</v>
      </c>
      <c r="C15" s="119"/>
      <c r="D15" s="120"/>
      <c r="E15" s="120"/>
      <c r="F15" s="248"/>
      <c r="G15" s="121">
        <f aca="true" t="shared" si="0" ref="G15:O15">+G16+G22</f>
        <v>0</v>
      </c>
      <c r="H15" s="122">
        <f t="shared" si="0"/>
        <v>0</v>
      </c>
      <c r="I15" s="123"/>
      <c r="J15" s="122">
        <f t="shared" si="0"/>
        <v>0</v>
      </c>
      <c r="K15" s="122">
        <f t="shared" si="0"/>
        <v>0</v>
      </c>
      <c r="L15" s="122">
        <f t="shared" si="0"/>
        <v>0</v>
      </c>
      <c r="M15" s="121">
        <f t="shared" si="0"/>
        <v>0</v>
      </c>
      <c r="N15" s="122">
        <f t="shared" si="0"/>
        <v>0</v>
      </c>
      <c r="O15" s="124">
        <f t="shared" si="0"/>
        <v>0</v>
      </c>
    </row>
    <row r="16" spans="1:15" ht="13.5">
      <c r="A16" s="126"/>
      <c r="B16" s="127" t="s">
        <v>46</v>
      </c>
      <c r="C16" s="128"/>
      <c r="D16" s="129"/>
      <c r="E16" s="129"/>
      <c r="F16" s="249"/>
      <c r="G16" s="130">
        <f aca="true" t="shared" si="1" ref="G16:O16">SUM(G17:G21)</f>
        <v>0</v>
      </c>
      <c r="H16" s="131">
        <f t="shared" si="1"/>
        <v>0</v>
      </c>
      <c r="I16" s="515"/>
      <c r="J16" s="131">
        <f t="shared" si="1"/>
        <v>0</v>
      </c>
      <c r="K16" s="131">
        <f t="shared" si="1"/>
        <v>0</v>
      </c>
      <c r="L16" s="131">
        <f t="shared" si="1"/>
        <v>0</v>
      </c>
      <c r="M16" s="130">
        <f t="shared" si="1"/>
        <v>0</v>
      </c>
      <c r="N16" s="131">
        <f t="shared" si="1"/>
        <v>0</v>
      </c>
      <c r="O16" s="133">
        <f t="shared" si="1"/>
        <v>0</v>
      </c>
    </row>
    <row r="17" spans="1:15" ht="13.5">
      <c r="A17" s="134"/>
      <c r="B17" s="135" t="s">
        <v>76</v>
      </c>
      <c r="C17" s="136"/>
      <c r="D17" s="137"/>
      <c r="E17" s="138"/>
      <c r="F17" s="250"/>
      <c r="G17" s="139"/>
      <c r="H17" s="140"/>
      <c r="I17" s="141"/>
      <c r="J17" s="140"/>
      <c r="K17" s="140" t="s">
        <v>25</v>
      </c>
      <c r="L17" s="140"/>
      <c r="M17" s="139"/>
      <c r="N17" s="140"/>
      <c r="O17" s="142"/>
    </row>
    <row r="18" spans="1:15" ht="13.5">
      <c r="A18" s="134"/>
      <c r="B18" s="135"/>
      <c r="C18" s="136"/>
      <c r="D18" s="137"/>
      <c r="E18" s="138"/>
      <c r="F18" s="250"/>
      <c r="G18" s="139"/>
      <c r="H18" s="140"/>
      <c r="I18" s="141"/>
      <c r="J18" s="140"/>
      <c r="K18" s="140"/>
      <c r="L18" s="140"/>
      <c r="M18" s="139"/>
      <c r="N18" s="140"/>
      <c r="O18" s="142"/>
    </row>
    <row r="19" spans="1:15" ht="13.5">
      <c r="A19" s="134"/>
      <c r="B19" s="135"/>
      <c r="C19" s="136"/>
      <c r="D19" s="137"/>
      <c r="E19" s="138"/>
      <c r="F19" s="250"/>
      <c r="G19" s="139"/>
      <c r="H19" s="140"/>
      <c r="I19" s="141"/>
      <c r="J19" s="140"/>
      <c r="K19" s="140"/>
      <c r="L19" s="140"/>
      <c r="M19" s="139"/>
      <c r="N19" s="140"/>
      <c r="O19" s="142"/>
    </row>
    <row r="20" spans="1:15" ht="13.5">
      <c r="A20" s="134"/>
      <c r="B20" s="135"/>
      <c r="C20" s="136"/>
      <c r="D20" s="137"/>
      <c r="E20" s="138"/>
      <c r="F20" s="250"/>
      <c r="G20" s="139"/>
      <c r="H20" s="140"/>
      <c r="I20" s="141"/>
      <c r="J20" s="140"/>
      <c r="K20" s="140"/>
      <c r="L20" s="140"/>
      <c r="M20" s="139"/>
      <c r="N20" s="140"/>
      <c r="O20" s="142"/>
    </row>
    <row r="21" spans="1:15" ht="13.5">
      <c r="A21" s="134"/>
      <c r="B21" s="143"/>
      <c r="C21" s="144"/>
      <c r="D21" s="145"/>
      <c r="E21" s="138"/>
      <c r="F21" s="250"/>
      <c r="G21" s="139"/>
      <c r="H21" s="140"/>
      <c r="I21" s="141"/>
      <c r="J21" s="140"/>
      <c r="K21" s="140"/>
      <c r="L21" s="140"/>
      <c r="M21" s="139"/>
      <c r="N21" s="140"/>
      <c r="O21" s="142"/>
    </row>
    <row r="22" spans="1:15" ht="13.5">
      <c r="A22" s="134"/>
      <c r="B22" s="135" t="s">
        <v>74</v>
      </c>
      <c r="C22" s="136"/>
      <c r="D22" s="137"/>
      <c r="E22" s="138"/>
      <c r="F22" s="250"/>
      <c r="G22" s="139">
        <f aca="true" t="shared" si="2" ref="G22:O22">SUM(G23:G27)</f>
        <v>0</v>
      </c>
      <c r="H22" s="140">
        <f t="shared" si="2"/>
        <v>0</v>
      </c>
      <c r="I22" s="141">
        <f t="shared" si="2"/>
        <v>0</v>
      </c>
      <c r="J22" s="140">
        <f t="shared" si="2"/>
        <v>0</v>
      </c>
      <c r="K22" s="140">
        <f t="shared" si="2"/>
        <v>0</v>
      </c>
      <c r="L22" s="140">
        <f t="shared" si="2"/>
        <v>0</v>
      </c>
      <c r="M22" s="139">
        <f t="shared" si="2"/>
        <v>0</v>
      </c>
      <c r="N22" s="140">
        <f t="shared" si="2"/>
        <v>0</v>
      </c>
      <c r="O22" s="142">
        <f t="shared" si="2"/>
        <v>0</v>
      </c>
    </row>
    <row r="23" spans="1:15" ht="13.5">
      <c r="A23" s="146"/>
      <c r="B23" s="147"/>
      <c r="C23" s="136"/>
      <c r="D23" s="137"/>
      <c r="E23" s="138"/>
      <c r="F23" s="250"/>
      <c r="G23" s="139"/>
      <c r="H23" s="140"/>
      <c r="I23" s="141"/>
      <c r="J23" s="140"/>
      <c r="K23" s="140"/>
      <c r="L23" s="140"/>
      <c r="M23" s="139"/>
      <c r="N23" s="140"/>
      <c r="O23" s="142"/>
    </row>
    <row r="24" spans="1:15" ht="13.5">
      <c r="A24" s="146"/>
      <c r="B24" s="147"/>
      <c r="C24" s="136"/>
      <c r="D24" s="137"/>
      <c r="E24" s="138"/>
      <c r="F24" s="250"/>
      <c r="G24" s="139"/>
      <c r="H24" s="140"/>
      <c r="I24" s="141"/>
      <c r="J24" s="140"/>
      <c r="K24" s="140"/>
      <c r="L24" s="140"/>
      <c r="M24" s="139"/>
      <c r="N24" s="140"/>
      <c r="O24" s="142"/>
    </row>
    <row r="25" spans="1:15" ht="13.5">
      <c r="A25" s="146"/>
      <c r="B25" s="147"/>
      <c r="C25" s="136"/>
      <c r="D25" s="137"/>
      <c r="E25" s="138"/>
      <c r="F25" s="250"/>
      <c r="G25" s="139"/>
      <c r="H25" s="140"/>
      <c r="I25" s="141"/>
      <c r="J25" s="140"/>
      <c r="K25" s="140"/>
      <c r="L25" s="140"/>
      <c r="M25" s="139"/>
      <c r="N25" s="140"/>
      <c r="O25" s="142"/>
    </row>
    <row r="26" spans="1:15" ht="13.5">
      <c r="A26" s="146"/>
      <c r="B26" s="147"/>
      <c r="C26" s="136"/>
      <c r="D26" s="137"/>
      <c r="E26" s="138"/>
      <c r="F26" s="250"/>
      <c r="G26" s="139"/>
      <c r="H26" s="140"/>
      <c r="I26" s="141"/>
      <c r="J26" s="140"/>
      <c r="K26" s="140"/>
      <c r="L26" s="140"/>
      <c r="M26" s="139"/>
      <c r="N26" s="140"/>
      <c r="O26" s="142"/>
    </row>
    <row r="27" spans="1:15" ht="13.5">
      <c r="A27" s="146"/>
      <c r="B27" s="147"/>
      <c r="C27" s="136"/>
      <c r="D27" s="137"/>
      <c r="E27" s="138"/>
      <c r="F27" s="250"/>
      <c r="G27" s="139"/>
      <c r="H27" s="140"/>
      <c r="I27" s="141"/>
      <c r="J27" s="140"/>
      <c r="K27" s="140"/>
      <c r="L27" s="140"/>
      <c r="M27" s="139"/>
      <c r="N27" s="140"/>
      <c r="O27" s="142"/>
    </row>
    <row r="28" spans="1:15" ht="13.5">
      <c r="A28" s="155"/>
      <c r="B28" s="148" t="s">
        <v>77</v>
      </c>
      <c r="C28" s="149"/>
      <c r="D28" s="150"/>
      <c r="E28" s="150"/>
      <c r="F28" s="251"/>
      <c r="G28" s="151">
        <f aca="true" t="shared" si="3" ref="G28:O28">+G29+G35</f>
        <v>0</v>
      </c>
      <c r="H28" s="152">
        <f t="shared" si="3"/>
        <v>0</v>
      </c>
      <c r="I28" s="153">
        <f t="shared" si="3"/>
        <v>0</v>
      </c>
      <c r="J28" s="152">
        <f t="shared" si="3"/>
        <v>0</v>
      </c>
      <c r="K28" s="152">
        <f t="shared" si="3"/>
        <v>0</v>
      </c>
      <c r="L28" s="152">
        <f t="shared" si="3"/>
        <v>0</v>
      </c>
      <c r="M28" s="151">
        <f t="shared" si="3"/>
        <v>0</v>
      </c>
      <c r="N28" s="152">
        <f t="shared" si="3"/>
        <v>0</v>
      </c>
      <c r="O28" s="154">
        <f t="shared" si="3"/>
        <v>0</v>
      </c>
    </row>
    <row r="29" spans="1:15" ht="13.5">
      <c r="A29" s="164"/>
      <c r="B29" s="127" t="s">
        <v>78</v>
      </c>
      <c r="C29" s="128"/>
      <c r="D29" s="129"/>
      <c r="E29" s="129"/>
      <c r="F29" s="249"/>
      <c r="G29" s="130">
        <f aca="true" t="shared" si="4" ref="G29:O29">SUM(G30:G34)</f>
        <v>0</v>
      </c>
      <c r="H29" s="131">
        <f t="shared" si="4"/>
        <v>0</v>
      </c>
      <c r="I29" s="132">
        <f t="shared" si="4"/>
        <v>0</v>
      </c>
      <c r="J29" s="131">
        <f t="shared" si="4"/>
        <v>0</v>
      </c>
      <c r="K29" s="131">
        <f t="shared" si="4"/>
        <v>0</v>
      </c>
      <c r="L29" s="131">
        <f t="shared" si="4"/>
        <v>0</v>
      </c>
      <c r="M29" s="130">
        <f t="shared" si="4"/>
        <v>0</v>
      </c>
      <c r="N29" s="131">
        <f t="shared" si="4"/>
        <v>0</v>
      </c>
      <c r="O29" s="133">
        <f t="shared" si="4"/>
        <v>0</v>
      </c>
    </row>
    <row r="30" spans="1:15" ht="13.5">
      <c r="A30" s="146"/>
      <c r="B30" s="147"/>
      <c r="C30" s="136"/>
      <c r="D30" s="137"/>
      <c r="E30" s="138"/>
      <c r="F30" s="250"/>
      <c r="G30" s="139"/>
      <c r="H30" s="140"/>
      <c r="I30" s="141"/>
      <c r="J30" s="140"/>
      <c r="K30" s="140"/>
      <c r="L30" s="140"/>
      <c r="M30" s="139"/>
      <c r="N30" s="140"/>
      <c r="O30" s="142"/>
    </row>
    <row r="31" spans="1:15" ht="13.5">
      <c r="A31" s="146"/>
      <c r="B31" s="147"/>
      <c r="C31" s="136"/>
      <c r="D31" s="137"/>
      <c r="E31" s="138"/>
      <c r="F31" s="250"/>
      <c r="G31" s="139"/>
      <c r="H31" s="140"/>
      <c r="I31" s="141"/>
      <c r="J31" s="140"/>
      <c r="K31" s="140"/>
      <c r="L31" s="140"/>
      <c r="M31" s="139"/>
      <c r="N31" s="140"/>
      <c r="O31" s="142"/>
    </row>
    <row r="32" spans="1:15" ht="13.5">
      <c r="A32" s="146"/>
      <c r="B32" s="147"/>
      <c r="C32" s="136"/>
      <c r="D32" s="137"/>
      <c r="E32" s="138"/>
      <c r="F32" s="250"/>
      <c r="G32" s="139"/>
      <c r="H32" s="140"/>
      <c r="I32" s="141"/>
      <c r="J32" s="140"/>
      <c r="K32" s="140"/>
      <c r="L32" s="140"/>
      <c r="M32" s="139"/>
      <c r="N32" s="140"/>
      <c r="O32" s="142"/>
    </row>
    <row r="33" spans="1:15" ht="13.5">
      <c r="A33" s="146"/>
      <c r="B33" s="147"/>
      <c r="C33" s="136"/>
      <c r="D33" s="137"/>
      <c r="E33" s="138"/>
      <c r="F33" s="250"/>
      <c r="G33" s="139"/>
      <c r="H33" s="140"/>
      <c r="I33" s="141"/>
      <c r="J33" s="140"/>
      <c r="K33" s="140"/>
      <c r="L33" s="140"/>
      <c r="M33" s="139"/>
      <c r="N33" s="140"/>
      <c r="O33" s="142"/>
    </row>
    <row r="34" spans="1:15" ht="13.5">
      <c r="A34" s="146"/>
      <c r="B34" s="147"/>
      <c r="C34" s="136"/>
      <c r="D34" s="137"/>
      <c r="E34" s="138"/>
      <c r="F34" s="250"/>
      <c r="G34" s="139"/>
      <c r="H34" s="140"/>
      <c r="I34" s="141"/>
      <c r="J34" s="140"/>
      <c r="K34" s="140"/>
      <c r="L34" s="140"/>
      <c r="M34" s="139"/>
      <c r="N34" s="140"/>
      <c r="O34" s="142"/>
    </row>
    <row r="35" spans="1:15" ht="13.5">
      <c r="A35" s="164"/>
      <c r="B35" s="156" t="s">
        <v>45</v>
      </c>
      <c r="C35" s="157"/>
      <c r="D35" s="158"/>
      <c r="E35" s="159"/>
      <c r="F35" s="252"/>
      <c r="G35" s="160"/>
      <c r="H35" s="161"/>
      <c r="I35" s="162"/>
      <c r="J35" s="161"/>
      <c r="K35" s="161"/>
      <c r="L35" s="161"/>
      <c r="M35" s="160"/>
      <c r="N35" s="161"/>
      <c r="O35" s="163"/>
    </row>
    <row r="36" spans="1:15" ht="13.5">
      <c r="A36" s="146"/>
      <c r="B36" s="147"/>
      <c r="C36" s="136"/>
      <c r="D36" s="137"/>
      <c r="E36" s="138"/>
      <c r="F36" s="250"/>
      <c r="G36" s="139"/>
      <c r="H36" s="140"/>
      <c r="I36" s="141"/>
      <c r="J36" s="140"/>
      <c r="K36" s="140"/>
      <c r="L36" s="140"/>
      <c r="M36" s="139"/>
      <c r="N36" s="140"/>
      <c r="O36" s="142"/>
    </row>
    <row r="37" spans="1:15" ht="13.5">
      <c r="A37" s="146"/>
      <c r="B37" s="147"/>
      <c r="C37" s="136"/>
      <c r="D37" s="137"/>
      <c r="E37" s="138"/>
      <c r="F37" s="250"/>
      <c r="G37" s="139"/>
      <c r="H37" s="140"/>
      <c r="I37" s="141"/>
      <c r="J37" s="140"/>
      <c r="K37" s="140"/>
      <c r="L37" s="140"/>
      <c r="M37" s="139"/>
      <c r="N37" s="140"/>
      <c r="O37" s="142"/>
    </row>
    <row r="38" spans="1:15" ht="13.5">
      <c r="A38" s="146"/>
      <c r="B38" s="147"/>
      <c r="C38" s="136"/>
      <c r="D38" s="137"/>
      <c r="E38" s="138"/>
      <c r="F38" s="250"/>
      <c r="G38" s="139"/>
      <c r="H38" s="140"/>
      <c r="I38" s="141"/>
      <c r="J38" s="140"/>
      <c r="K38" s="140"/>
      <c r="L38" s="140"/>
      <c r="M38" s="139"/>
      <c r="N38" s="140"/>
      <c r="O38" s="142"/>
    </row>
    <row r="39" spans="1:15" ht="13.5">
      <c r="A39" s="146"/>
      <c r="B39" s="147"/>
      <c r="C39" s="136"/>
      <c r="D39" s="137"/>
      <c r="E39" s="138"/>
      <c r="F39" s="250"/>
      <c r="G39" s="139"/>
      <c r="H39" s="140"/>
      <c r="I39" s="141"/>
      <c r="J39" s="140"/>
      <c r="K39" s="140"/>
      <c r="L39" s="140"/>
      <c r="M39" s="139"/>
      <c r="N39" s="140"/>
      <c r="O39" s="142"/>
    </row>
    <row r="40" spans="1:15" ht="13.5">
      <c r="A40" s="146"/>
      <c r="B40" s="147"/>
      <c r="C40" s="136"/>
      <c r="D40" s="137"/>
      <c r="E40" s="138"/>
      <c r="F40" s="250"/>
      <c r="G40" s="139"/>
      <c r="H40" s="140"/>
      <c r="I40" s="141"/>
      <c r="J40" s="140"/>
      <c r="K40" s="140"/>
      <c r="L40" s="140"/>
      <c r="M40" s="139"/>
      <c r="N40" s="140"/>
      <c r="O40" s="142"/>
    </row>
    <row r="41" spans="1:15" ht="13.5">
      <c r="A41" s="146"/>
      <c r="B41" s="165"/>
      <c r="C41" s="166"/>
      <c r="D41" s="167"/>
      <c r="E41" s="168"/>
      <c r="F41" s="253"/>
      <c r="G41" s="169"/>
      <c r="H41" s="170"/>
      <c r="I41" s="171"/>
      <c r="J41" s="170"/>
      <c r="K41" s="170"/>
      <c r="L41" s="170"/>
      <c r="M41" s="169"/>
      <c r="N41" s="170"/>
      <c r="O41" s="172"/>
    </row>
    <row r="42" spans="1:15" s="125" customFormat="1" ht="14.25" thickBot="1">
      <c r="A42" s="117"/>
      <c r="B42" s="173" t="s">
        <v>91</v>
      </c>
      <c r="C42" s="174"/>
      <c r="D42" s="175"/>
      <c r="E42" s="176"/>
      <c r="F42" s="176"/>
      <c r="G42" s="177">
        <f>+G28+G15</f>
        <v>0</v>
      </c>
      <c r="H42" s="177">
        <f aca="true" t="shared" si="5" ref="H42:N42">+H28+H15</f>
        <v>0</v>
      </c>
      <c r="I42" s="177">
        <f t="shared" si="5"/>
        <v>0</v>
      </c>
      <c r="J42" s="177">
        <f t="shared" si="5"/>
        <v>0</v>
      </c>
      <c r="K42" s="177">
        <f t="shared" si="5"/>
        <v>0</v>
      </c>
      <c r="L42" s="177">
        <f t="shared" si="5"/>
        <v>0</v>
      </c>
      <c r="M42" s="177">
        <f t="shared" si="5"/>
        <v>0</v>
      </c>
      <c r="N42" s="177">
        <f t="shared" si="5"/>
        <v>0</v>
      </c>
      <c r="O42" s="178">
        <f>+O28+O15</f>
        <v>0</v>
      </c>
    </row>
    <row r="43" spans="1:17" ht="14.25" thickTop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P43" s="116"/>
      <c r="Q43" s="116"/>
    </row>
    <row r="44" spans="1:15" s="183" customFormat="1" ht="12.75">
      <c r="A44" s="181"/>
      <c r="B44" s="195" t="s">
        <v>79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</row>
    <row r="45" spans="2:18" s="184" customFormat="1" ht="12.75">
      <c r="B45" s="519" t="s">
        <v>80</v>
      </c>
      <c r="C45" s="186"/>
      <c r="D45" s="186"/>
      <c r="E45" s="186"/>
      <c r="F45" s="186"/>
      <c r="G45" s="186"/>
      <c r="H45" s="186"/>
      <c r="J45" s="187"/>
      <c r="K45" s="187"/>
      <c r="L45" s="187"/>
      <c r="M45" s="187"/>
      <c r="N45" s="187"/>
      <c r="O45" s="187"/>
      <c r="P45" s="187"/>
      <c r="Q45" s="187"/>
      <c r="R45" s="187"/>
    </row>
    <row r="46" spans="2:18" s="184" customFormat="1" ht="12.75">
      <c r="B46" s="191" t="s">
        <v>81</v>
      </c>
      <c r="C46" s="186"/>
      <c r="D46" s="186"/>
      <c r="E46" s="186"/>
      <c r="F46" s="186"/>
      <c r="G46" s="186"/>
      <c r="H46" s="186"/>
      <c r="J46" s="187"/>
      <c r="K46" s="187"/>
      <c r="L46" s="187"/>
      <c r="M46" s="187"/>
      <c r="N46" s="187"/>
      <c r="O46" s="187"/>
      <c r="P46" s="187"/>
      <c r="Q46" s="187"/>
      <c r="R46" s="187"/>
    </row>
    <row r="47" spans="2:18" s="184" customFormat="1" ht="12.75">
      <c r="B47" s="620"/>
      <c r="C47" s="621"/>
      <c r="D47" s="621"/>
      <c r="E47" s="186"/>
      <c r="F47" s="186"/>
      <c r="G47" s="186"/>
      <c r="H47" s="186"/>
      <c r="J47" s="187"/>
      <c r="K47" s="187"/>
      <c r="L47" s="187"/>
      <c r="M47" s="187"/>
      <c r="N47" s="187"/>
      <c r="O47" s="187"/>
      <c r="P47" s="187"/>
      <c r="Q47" s="187"/>
      <c r="R47" s="187"/>
    </row>
    <row r="48" spans="3:18" s="188" customFormat="1" ht="13.5">
      <c r="C48" s="189"/>
      <c r="D48" s="189"/>
      <c r="E48" s="189"/>
      <c r="F48" s="189"/>
      <c r="G48" s="189"/>
      <c r="H48" s="189"/>
      <c r="J48" s="190"/>
      <c r="K48" s="190"/>
      <c r="L48" s="190"/>
      <c r="M48" s="190"/>
      <c r="N48" s="190"/>
      <c r="O48" s="190"/>
      <c r="P48" s="190"/>
      <c r="Q48" s="190"/>
      <c r="R48" s="190"/>
    </row>
    <row r="49" spans="3:18" s="188" customFormat="1" ht="13.5">
      <c r="C49" s="189"/>
      <c r="D49" s="189"/>
      <c r="E49" s="189"/>
      <c r="F49" s="189"/>
      <c r="G49" s="189"/>
      <c r="H49" s="189"/>
      <c r="J49" s="190"/>
      <c r="K49" s="190"/>
      <c r="L49" s="190"/>
      <c r="M49" s="190"/>
      <c r="N49" s="190"/>
      <c r="O49" s="190"/>
      <c r="P49" s="190"/>
      <c r="Q49" s="190"/>
      <c r="R49" s="190"/>
    </row>
    <row r="50" spans="2:18" s="188" customFormat="1" ht="13.5">
      <c r="B50" s="191"/>
      <c r="C50" s="189"/>
      <c r="D50" s="189"/>
      <c r="E50" s="189"/>
      <c r="F50" s="189"/>
      <c r="G50" s="189"/>
      <c r="H50" s="189"/>
      <c r="J50" s="190"/>
      <c r="K50" s="190"/>
      <c r="L50" s="190"/>
      <c r="M50" s="190"/>
      <c r="N50" s="190"/>
      <c r="O50" s="190"/>
      <c r="P50" s="190"/>
      <c r="Q50" s="190"/>
      <c r="R50" s="190"/>
    </row>
    <row r="51" spans="2:18" s="188" customFormat="1" ht="13.5">
      <c r="B51" s="191"/>
      <c r="C51" s="189"/>
      <c r="D51" s="189"/>
      <c r="E51" s="189"/>
      <c r="F51" s="189"/>
      <c r="G51" s="189"/>
      <c r="H51" s="189"/>
      <c r="J51" s="190"/>
      <c r="K51" s="190"/>
      <c r="L51" s="190"/>
      <c r="M51" s="190"/>
      <c r="N51" s="190"/>
      <c r="O51" s="190"/>
      <c r="P51" s="190"/>
      <c r="Q51" s="190"/>
      <c r="R51" s="190"/>
    </row>
    <row r="52" spans="2:18" s="188" customFormat="1" ht="13.5">
      <c r="B52" s="191"/>
      <c r="C52" s="189"/>
      <c r="D52" s="189"/>
      <c r="E52" s="189"/>
      <c r="F52" s="189"/>
      <c r="G52" s="189"/>
      <c r="H52" s="189"/>
      <c r="J52" s="190"/>
      <c r="K52" s="190"/>
      <c r="L52" s="190"/>
      <c r="M52" s="190"/>
      <c r="N52" s="190"/>
      <c r="O52" s="190"/>
      <c r="P52" s="190"/>
      <c r="Q52" s="190"/>
      <c r="R52" s="190"/>
    </row>
    <row r="53" spans="2:13" s="257" customFormat="1" ht="13.5" customHeight="1">
      <c r="B53" s="191"/>
      <c r="C53" s="189" t="s">
        <v>108</v>
      </c>
      <c r="D53" s="189"/>
      <c r="E53" s="189"/>
      <c r="F53" s="189"/>
      <c r="G53" s="1086" t="s">
        <v>106</v>
      </c>
      <c r="H53" s="1086"/>
      <c r="I53" s="1086"/>
      <c r="J53" s="191"/>
      <c r="K53" s="191"/>
      <c r="L53" s="1086" t="s">
        <v>109</v>
      </c>
      <c r="M53" s="1086"/>
    </row>
    <row r="54" spans="2:18" s="257" customFormat="1" ht="13.5" customHeight="1">
      <c r="B54" s="192"/>
      <c r="C54" s="256" t="s">
        <v>92</v>
      </c>
      <c r="D54" s="189"/>
      <c r="E54" s="189"/>
      <c r="F54" s="189"/>
      <c r="G54" s="1086" t="s">
        <v>112</v>
      </c>
      <c r="H54" s="1086"/>
      <c r="I54" s="1086"/>
      <c r="L54" s="1086" t="s">
        <v>89</v>
      </c>
      <c r="M54" s="1086"/>
      <c r="N54" s="190"/>
      <c r="O54" s="190"/>
      <c r="P54" s="190"/>
      <c r="Q54" s="190"/>
      <c r="R54" s="190"/>
    </row>
    <row r="55" spans="2:13" s="257" customFormat="1" ht="13.5" customHeight="1">
      <c r="B55" s="192"/>
      <c r="C55" s="193" t="s">
        <v>48</v>
      </c>
      <c r="D55" s="194"/>
      <c r="G55" s="1078" t="s">
        <v>48</v>
      </c>
      <c r="H55" s="1078"/>
      <c r="I55" s="1078"/>
      <c r="L55" s="1078" t="s">
        <v>82</v>
      </c>
      <c r="M55" s="1078"/>
    </row>
    <row r="56" spans="1:15" ht="13.5">
      <c r="A56" s="146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7" spans="1:15" ht="13.5">
      <c r="A57" s="146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3.5">
      <c r="A58" s="146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3.5">
      <c r="A59" s="146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</row>
    <row r="60" spans="1:15" ht="13.5">
      <c r="A60" s="146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</row>
    <row r="61" spans="1:15" ht="13.5">
      <c r="A61" s="146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</row>
    <row r="62" spans="1:15" ht="13.5">
      <c r="A62" s="146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</row>
    <row r="63" spans="1:15" ht="13.5">
      <c r="A63" s="146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</row>
    <row r="64" spans="1:15" ht="13.5">
      <c r="A64" s="146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</row>
    <row r="65" spans="1:15" ht="13.5">
      <c r="A65" s="146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</row>
    <row r="66" spans="1:15" ht="13.5">
      <c r="A66" s="146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</row>
    <row r="67" spans="1:15" ht="13.5">
      <c r="A67" s="146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8" spans="1:15" ht="13.5">
      <c r="A68" s="146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</row>
    <row r="69" spans="1:15" ht="13.5">
      <c r="A69" s="146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</row>
    <row r="70" spans="1:15" ht="13.5">
      <c r="A70" s="146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</row>
    <row r="71" spans="1:15" ht="13.5">
      <c r="A71" s="146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</row>
    <row r="72" spans="1:15" ht="13.5">
      <c r="A72" s="146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</row>
    <row r="73" spans="1:15" ht="13.5">
      <c r="A73" s="146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</row>
    <row r="74" spans="1:15" ht="13.5">
      <c r="A74" s="146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</row>
    <row r="75" spans="1:15" ht="13.5">
      <c r="A75" s="146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</row>
    <row r="76" spans="1:15" ht="13.5">
      <c r="A76" s="146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</row>
    <row r="77" spans="1:15" ht="13.5">
      <c r="A77" s="146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</row>
    <row r="78" spans="1:15" ht="13.5">
      <c r="A78" s="146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</row>
    <row r="79" spans="1:15" ht="13.5">
      <c r="A79" s="146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</row>
  </sheetData>
  <sheetProtection/>
  <mergeCells count="14">
    <mergeCell ref="B2:O2"/>
    <mergeCell ref="B4:O4"/>
    <mergeCell ref="B5:O5"/>
    <mergeCell ref="L54:M54"/>
    <mergeCell ref="L53:M53"/>
    <mergeCell ref="D12:E12"/>
    <mergeCell ref="F11:F13"/>
    <mergeCell ref="G54:I54"/>
    <mergeCell ref="G53:I53"/>
    <mergeCell ref="L55:M55"/>
    <mergeCell ref="B7:O7"/>
    <mergeCell ref="B11:B13"/>
    <mergeCell ref="D11:E11"/>
    <mergeCell ref="G55:I55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Zeros="0" zoomScaleSheetLayoutView="100" zoomScalePageLayoutView="0" workbookViewId="0" topLeftCell="A1">
      <selection activeCell="C1" sqref="C1:M47"/>
    </sheetView>
  </sheetViews>
  <sheetFormatPr defaultColWidth="11.421875" defaultRowHeight="12.75"/>
  <cols>
    <col min="1" max="1" width="0.2890625" style="1" customWidth="1"/>
    <col min="2" max="2" width="3.421875" style="1" customWidth="1"/>
    <col min="3" max="3" width="3.00390625" style="1" customWidth="1"/>
    <col min="4" max="4" width="4.7109375" style="1" customWidth="1"/>
    <col min="5" max="5" width="3.421875" style="1" customWidth="1"/>
    <col min="6" max="6" width="22.8515625" style="1" customWidth="1"/>
    <col min="7" max="7" width="14.28125" style="1" customWidth="1"/>
    <col min="8" max="8" width="15.7109375" style="1" customWidth="1"/>
    <col min="9" max="9" width="12.421875" style="1" customWidth="1"/>
    <col min="10" max="10" width="13.8515625" style="1" customWidth="1"/>
    <col min="11" max="11" width="12.28125" style="1" customWidth="1"/>
    <col min="12" max="12" width="14.8515625" style="1" customWidth="1"/>
    <col min="13" max="13" width="13.140625" style="1" customWidth="1"/>
    <col min="14" max="16384" width="11.421875" style="1" customWidth="1"/>
  </cols>
  <sheetData>
    <row r="1" spans="1:14" ht="12.75">
      <c r="A1" s="30"/>
      <c r="B1" s="30"/>
      <c r="C1" s="552"/>
      <c r="D1" s="94"/>
      <c r="E1" s="93"/>
      <c r="F1" s="93"/>
      <c r="G1" s="95"/>
      <c r="H1" s="93"/>
      <c r="I1" s="93"/>
      <c r="J1" s="93"/>
      <c r="K1" s="96"/>
      <c r="L1" s="99"/>
      <c r="M1" s="99"/>
      <c r="N1" s="270"/>
    </row>
    <row r="2" spans="1:14" ht="19.5">
      <c r="A2" s="30"/>
      <c r="B2" s="30"/>
      <c r="C2" s="1064" t="s">
        <v>97</v>
      </c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270"/>
    </row>
    <row r="3" spans="1:14" ht="12.75">
      <c r="A3" s="30"/>
      <c r="B3" s="30"/>
      <c r="C3" s="552"/>
      <c r="D3" s="94"/>
      <c r="E3" s="93"/>
      <c r="F3" s="93"/>
      <c r="G3" s="95"/>
      <c r="H3" s="93"/>
      <c r="I3" s="93"/>
      <c r="J3" s="93"/>
      <c r="K3" s="96"/>
      <c r="L3" s="99"/>
      <c r="M3" s="99"/>
      <c r="N3" s="270"/>
    </row>
    <row r="4" spans="1:14" ht="15.75">
      <c r="A4" s="45"/>
      <c r="B4" s="45"/>
      <c r="C4" s="1065" t="s">
        <v>111</v>
      </c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270"/>
    </row>
    <row r="5" spans="1:14" ht="29.25" customHeight="1">
      <c r="A5" s="45"/>
      <c r="B5" s="45"/>
      <c r="C5" s="1104" t="s">
        <v>476</v>
      </c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270"/>
    </row>
    <row r="6" spans="1:14" ht="15.75">
      <c r="A6" s="45"/>
      <c r="B6" s="45"/>
      <c r="C6" s="553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270"/>
    </row>
    <row r="7" spans="3:14" ht="19.5">
      <c r="C7" s="1106" t="s">
        <v>425</v>
      </c>
      <c r="D7" s="1106"/>
      <c r="E7" s="1106"/>
      <c r="F7" s="1106"/>
      <c r="G7" s="1106"/>
      <c r="H7" s="1106"/>
      <c r="I7" s="1106"/>
      <c r="J7" s="1106"/>
      <c r="K7" s="1106"/>
      <c r="L7" s="1106"/>
      <c r="M7" s="1106"/>
      <c r="N7" s="270"/>
    </row>
    <row r="8" spans="3:14" ht="19.5">
      <c r="C8" s="1106" t="s">
        <v>435</v>
      </c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270"/>
    </row>
    <row r="9" spans="3:14" ht="12.75">
      <c r="C9" s="1105" t="s">
        <v>0</v>
      </c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270"/>
    </row>
    <row r="10" spans="1:14" ht="12.75">
      <c r="A10"/>
      <c r="B10"/>
      <c r="C10"/>
      <c r="D10"/>
      <c r="E10"/>
      <c r="F10"/>
      <c r="G10"/>
      <c r="H10"/>
      <c r="I10"/>
      <c r="J10"/>
      <c r="K10"/>
      <c r="L10"/>
      <c r="M10"/>
      <c r="N10" s="270"/>
    </row>
    <row r="11" spans="1:14" ht="16.5">
      <c r="A11" s="49"/>
      <c r="B11" s="49"/>
      <c r="C11" s="554" t="s">
        <v>40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270"/>
    </row>
    <row r="12" spans="3:14" ht="13.5" thickBot="1">
      <c r="C12" s="555"/>
      <c r="N12" s="270"/>
    </row>
    <row r="13" spans="3:14" ht="13.5" customHeight="1" thickTop="1">
      <c r="C13" s="1092" t="s">
        <v>24</v>
      </c>
      <c r="D13" s="1093"/>
      <c r="E13" s="1093"/>
      <c r="F13" s="1093"/>
      <c r="G13" s="1094"/>
      <c r="H13" s="626"/>
      <c r="I13" s="1098" t="s">
        <v>451</v>
      </c>
      <c r="J13" s="1093"/>
      <c r="K13" s="1094"/>
      <c r="L13" s="727"/>
      <c r="M13" s="628"/>
      <c r="N13" s="270"/>
    </row>
    <row r="14" spans="3:14" ht="12.75">
      <c r="C14" s="1095"/>
      <c r="D14" s="1096"/>
      <c r="E14" s="1096"/>
      <c r="F14" s="1096"/>
      <c r="G14" s="1097"/>
      <c r="H14" s="629"/>
      <c r="I14" s="1099"/>
      <c r="J14" s="1096"/>
      <c r="K14" s="1097"/>
      <c r="L14" s="728"/>
      <c r="M14" s="631"/>
      <c r="N14" s="270"/>
    </row>
    <row r="15" spans="3:14" ht="13.5">
      <c r="C15" s="729"/>
      <c r="D15" s="633"/>
      <c r="E15" s="633"/>
      <c r="F15" s="633"/>
      <c r="G15" s="633"/>
      <c r="H15" s="629" t="s">
        <v>50</v>
      </c>
      <c r="I15" s="730" t="s">
        <v>329</v>
      </c>
      <c r="J15" s="640">
        <v>3</v>
      </c>
      <c r="K15" s="640">
        <v>4</v>
      </c>
      <c r="L15" s="731" t="s">
        <v>5</v>
      </c>
      <c r="M15" s="631"/>
      <c r="N15" s="270"/>
    </row>
    <row r="16" spans="3:14" ht="13.5">
      <c r="C16" s="1100" t="s">
        <v>371</v>
      </c>
      <c r="D16" s="1101"/>
      <c r="E16" s="1101"/>
      <c r="F16" s="1101"/>
      <c r="G16" s="1101"/>
      <c r="H16" s="629" t="s">
        <v>447</v>
      </c>
      <c r="I16" s="640" t="s">
        <v>20</v>
      </c>
      <c r="J16" s="640" t="s">
        <v>98</v>
      </c>
      <c r="K16" s="640" t="s">
        <v>22</v>
      </c>
      <c r="L16" s="731" t="s">
        <v>94</v>
      </c>
      <c r="M16" s="642" t="s">
        <v>52</v>
      </c>
      <c r="N16" s="270"/>
    </row>
    <row r="17" spans="1:14" ht="13.5">
      <c r="A17"/>
      <c r="B17"/>
      <c r="C17" s="732" t="s">
        <v>25</v>
      </c>
      <c r="D17" s="1101" t="s">
        <v>412</v>
      </c>
      <c r="E17" s="1101"/>
      <c r="F17" s="1101"/>
      <c r="G17" s="1101"/>
      <c r="H17" s="644" t="s">
        <v>51</v>
      </c>
      <c r="I17" s="640" t="s">
        <v>2</v>
      </c>
      <c r="J17" s="640" t="s">
        <v>3</v>
      </c>
      <c r="K17" s="640" t="s">
        <v>4</v>
      </c>
      <c r="L17" s="731" t="s">
        <v>99</v>
      </c>
      <c r="M17" s="642" t="s">
        <v>103</v>
      </c>
      <c r="N17" s="270"/>
    </row>
    <row r="18" spans="1:14" ht="13.5">
      <c r="A18"/>
      <c r="B18"/>
      <c r="C18" s="732"/>
      <c r="D18" s="728" t="s">
        <v>25</v>
      </c>
      <c r="E18" s="733" t="s">
        <v>422</v>
      </c>
      <c r="F18" s="733"/>
      <c r="G18" s="734"/>
      <c r="H18" s="735"/>
      <c r="I18" s="640" t="s">
        <v>6</v>
      </c>
      <c r="J18" s="640" t="s">
        <v>7</v>
      </c>
      <c r="K18" s="640" t="s">
        <v>8</v>
      </c>
      <c r="L18" s="731" t="s">
        <v>445</v>
      </c>
      <c r="M18" s="736"/>
      <c r="N18" s="270"/>
    </row>
    <row r="19" spans="1:14" ht="13.5">
      <c r="A19"/>
      <c r="B19"/>
      <c r="C19" s="732"/>
      <c r="D19" s="728"/>
      <c r="E19" s="733"/>
      <c r="F19" s="733"/>
      <c r="G19" s="734"/>
      <c r="H19" s="630" t="s">
        <v>53</v>
      </c>
      <c r="I19" s="737"/>
      <c r="J19" s="640"/>
      <c r="K19" s="737"/>
      <c r="L19" s="731" t="s">
        <v>54</v>
      </c>
      <c r="M19" s="642" t="s">
        <v>104</v>
      </c>
      <c r="N19" s="270"/>
    </row>
    <row r="20" spans="1:14" ht="12.75">
      <c r="A20"/>
      <c r="B20"/>
      <c r="C20" s="556" t="s">
        <v>413</v>
      </c>
      <c r="D20" s="238"/>
      <c r="E20" s="238"/>
      <c r="F20" s="238"/>
      <c r="G20" s="238"/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40">
        <v>0</v>
      </c>
      <c r="N20" s="270"/>
    </row>
    <row r="21" spans="1:14" ht="12.75">
      <c r="A21"/>
      <c r="B21"/>
      <c r="C21" s="557"/>
      <c r="D21" s="232" t="s">
        <v>415</v>
      </c>
      <c r="E21" s="232"/>
      <c r="F21" s="232"/>
      <c r="G21" s="232"/>
      <c r="H21" s="233"/>
      <c r="I21" s="233"/>
      <c r="J21" s="233"/>
      <c r="K21" s="233"/>
      <c r="L21" s="233">
        <v>0</v>
      </c>
      <c r="M21" s="234">
        <v>0</v>
      </c>
      <c r="N21" s="270"/>
    </row>
    <row r="22" spans="1:14" ht="12.75">
      <c r="A22"/>
      <c r="B22"/>
      <c r="C22" s="558"/>
      <c r="E22" s="235" t="s">
        <v>11</v>
      </c>
      <c r="F22" s="235" t="s">
        <v>419</v>
      </c>
      <c r="G22" s="235"/>
      <c r="H22" s="236"/>
      <c r="I22" s="236"/>
      <c r="J22" s="236"/>
      <c r="K22" s="236"/>
      <c r="L22" s="53">
        <v>0</v>
      </c>
      <c r="M22" s="237">
        <v>0</v>
      </c>
      <c r="N22" s="270"/>
    </row>
    <row r="23" spans="1:14" ht="12.75">
      <c r="A23"/>
      <c r="B23"/>
      <c r="C23" s="558"/>
      <c r="E23" s="235" t="s">
        <v>12</v>
      </c>
      <c r="F23" s="235" t="s">
        <v>420</v>
      </c>
      <c r="G23" s="235"/>
      <c r="H23" s="236"/>
      <c r="I23" s="236"/>
      <c r="J23" s="236"/>
      <c r="K23" s="236"/>
      <c r="L23" s="53">
        <v>0</v>
      </c>
      <c r="M23" s="237">
        <v>0</v>
      </c>
      <c r="N23" s="270"/>
    </row>
    <row r="24" spans="1:14" ht="12.75">
      <c r="A24"/>
      <c r="B24"/>
      <c r="C24" s="558"/>
      <c r="D24" s="235"/>
      <c r="E24" s="235" t="s">
        <v>15</v>
      </c>
      <c r="F24" s="235" t="s">
        <v>26</v>
      </c>
      <c r="G24" s="235"/>
      <c r="H24" s="236"/>
      <c r="I24" s="236"/>
      <c r="J24" s="236"/>
      <c r="K24" s="236"/>
      <c r="L24" s="53">
        <v>0</v>
      </c>
      <c r="M24" s="237">
        <v>0</v>
      </c>
      <c r="N24" s="270"/>
    </row>
    <row r="25" spans="1:14" ht="12.75" customHeight="1">
      <c r="A25"/>
      <c r="B25"/>
      <c r="C25" s="559"/>
      <c r="D25" s="560"/>
      <c r="E25" s="560" t="s">
        <v>27</v>
      </c>
      <c r="F25" s="1102" t="s">
        <v>134</v>
      </c>
      <c r="G25" s="1103"/>
      <c r="H25" s="236"/>
      <c r="I25" s="236"/>
      <c r="J25" s="236"/>
      <c r="K25" s="236"/>
      <c r="L25" s="53">
        <v>0</v>
      </c>
      <c r="M25" s="237">
        <v>0</v>
      </c>
      <c r="N25" s="270"/>
    </row>
    <row r="26" spans="1:14" ht="12.75" customHeight="1">
      <c r="A26"/>
      <c r="B26"/>
      <c r="C26" s="558"/>
      <c r="E26" s="235" t="s">
        <v>14</v>
      </c>
      <c r="F26" s="235" t="s">
        <v>395</v>
      </c>
      <c r="G26" s="235"/>
      <c r="H26" s="236"/>
      <c r="I26" s="236"/>
      <c r="J26" s="236"/>
      <c r="K26" s="236"/>
      <c r="L26" s="53"/>
      <c r="M26" s="237"/>
      <c r="N26" s="270"/>
    </row>
    <row r="27" spans="1:14" ht="12.75" customHeight="1">
      <c r="A27"/>
      <c r="B27"/>
      <c r="C27" s="558"/>
      <c r="E27" s="235" t="s">
        <v>17</v>
      </c>
      <c r="F27" s="235" t="s">
        <v>397</v>
      </c>
      <c r="G27" s="235"/>
      <c r="H27" s="236"/>
      <c r="I27" s="236"/>
      <c r="J27" s="236"/>
      <c r="K27" s="236"/>
      <c r="L27" s="53"/>
      <c r="M27" s="237"/>
      <c r="N27" s="270"/>
    </row>
    <row r="28" spans="1:14" ht="12.75" customHeight="1">
      <c r="A28"/>
      <c r="B28"/>
      <c r="C28" s="559"/>
      <c r="D28" s="607" t="s">
        <v>28</v>
      </c>
      <c r="E28" s="605"/>
      <c r="F28" s="606"/>
      <c r="G28" s="606"/>
      <c r="H28" s="236"/>
      <c r="I28" s="236"/>
      <c r="J28" s="236"/>
      <c r="K28" s="236"/>
      <c r="L28" s="53"/>
      <c r="M28" s="237"/>
      <c r="N28" s="270"/>
    </row>
    <row r="29" spans="1:14" ht="12.75" customHeight="1">
      <c r="A29"/>
      <c r="B29"/>
      <c r="C29" s="559"/>
      <c r="D29" s="607"/>
      <c r="E29" s="560" t="s">
        <v>27</v>
      </c>
      <c r="F29" s="1102" t="s">
        <v>134</v>
      </c>
      <c r="G29" s="1103"/>
      <c r="H29" s="236"/>
      <c r="I29" s="236"/>
      <c r="J29" s="236"/>
      <c r="K29" s="236"/>
      <c r="L29" s="53"/>
      <c r="M29" s="237"/>
      <c r="N29" s="270"/>
    </row>
    <row r="30" spans="1:14" ht="12.75" customHeight="1">
      <c r="A30"/>
      <c r="B30"/>
      <c r="C30" s="558"/>
      <c r="D30" s="235"/>
      <c r="E30" s="235" t="s">
        <v>14</v>
      </c>
      <c r="F30" s="235" t="s">
        <v>395</v>
      </c>
      <c r="G30" s="235"/>
      <c r="H30" s="236"/>
      <c r="I30" s="236"/>
      <c r="J30" s="236"/>
      <c r="K30" s="236"/>
      <c r="L30" s="53">
        <v>0</v>
      </c>
      <c r="M30" s="237">
        <v>0</v>
      </c>
      <c r="N30" s="270"/>
    </row>
    <row r="31" spans="1:14" ht="12.75" customHeight="1">
      <c r="A31"/>
      <c r="B31"/>
      <c r="C31" s="558"/>
      <c r="D31" s="235"/>
      <c r="E31" s="561" t="s">
        <v>16</v>
      </c>
      <c r="F31" s="235" t="s">
        <v>396</v>
      </c>
      <c r="G31" s="235"/>
      <c r="H31" s="236"/>
      <c r="I31" s="236"/>
      <c r="J31" s="236"/>
      <c r="K31" s="236"/>
      <c r="L31" s="53">
        <v>0</v>
      </c>
      <c r="M31" s="237">
        <v>0</v>
      </c>
      <c r="N31" s="270"/>
    </row>
    <row r="32" spans="1:14" ht="12.75" customHeight="1">
      <c r="A32"/>
      <c r="B32"/>
      <c r="C32" s="558"/>
      <c r="D32" s="235"/>
      <c r="E32" s="235" t="s">
        <v>17</v>
      </c>
      <c r="F32" s="235" t="s">
        <v>397</v>
      </c>
      <c r="G32" s="235"/>
      <c r="H32" s="236"/>
      <c r="I32" s="236"/>
      <c r="J32" s="236"/>
      <c r="K32" s="236"/>
      <c r="L32" s="53"/>
      <c r="M32" s="237"/>
      <c r="N32" s="270"/>
    </row>
    <row r="33" spans="1:14" ht="12.75" customHeight="1">
      <c r="A33"/>
      <c r="B33"/>
      <c r="C33" s="558"/>
      <c r="D33" s="607" t="s">
        <v>414</v>
      </c>
      <c r="E33" s="235"/>
      <c r="F33" s="235"/>
      <c r="G33" s="235"/>
      <c r="H33" s="236"/>
      <c r="I33" s="236"/>
      <c r="J33" s="236"/>
      <c r="K33" s="236"/>
      <c r="L33" s="53">
        <v>0</v>
      </c>
      <c r="M33" s="237">
        <v>0</v>
      </c>
      <c r="N33" s="270"/>
    </row>
    <row r="34" spans="1:14" ht="12.75" customHeight="1">
      <c r="A34"/>
      <c r="B34"/>
      <c r="C34" s="558"/>
      <c r="D34" s="561"/>
      <c r="E34" s="561" t="s">
        <v>18</v>
      </c>
      <c r="F34" s="235" t="s">
        <v>398</v>
      </c>
      <c r="G34" s="235"/>
      <c r="H34" s="236"/>
      <c r="I34" s="236"/>
      <c r="J34" s="236"/>
      <c r="K34" s="236"/>
      <c r="L34" s="53"/>
      <c r="M34" s="237"/>
      <c r="N34" s="270"/>
    </row>
    <row r="35" spans="1:14" s="51" customFormat="1" ht="13.5" customHeight="1">
      <c r="A35"/>
      <c r="B35"/>
      <c r="C35" s="558"/>
      <c r="D35" s="561"/>
      <c r="E35" s="235"/>
      <c r="F35" s="235"/>
      <c r="G35" s="235"/>
      <c r="H35" s="236"/>
      <c r="I35" s="236"/>
      <c r="J35" s="236"/>
      <c r="K35" s="236"/>
      <c r="L35" s="53"/>
      <c r="M35" s="237"/>
      <c r="N35" s="547"/>
    </row>
    <row r="36" spans="1:14" s="51" customFormat="1" ht="13.5" customHeight="1" thickBot="1">
      <c r="A36"/>
      <c r="B36"/>
      <c r="C36" s="205"/>
      <c r="D36" s="562"/>
      <c r="E36" s="206" t="s">
        <v>29</v>
      </c>
      <c r="F36" s="206"/>
      <c r="G36" s="206"/>
      <c r="H36" s="207">
        <v>0</v>
      </c>
      <c r="I36" s="207"/>
      <c r="J36" s="207">
        <v>0</v>
      </c>
      <c r="K36" s="207">
        <v>0</v>
      </c>
      <c r="L36" s="207">
        <v>0</v>
      </c>
      <c r="M36" s="208">
        <v>0</v>
      </c>
      <c r="N36" s="547"/>
    </row>
    <row r="37" spans="1:13" s="51" customFormat="1" ht="13.5" customHeight="1" thickTop="1">
      <c r="A37" s="551"/>
      <c r="B37" s="14"/>
      <c r="C37" s="555"/>
      <c r="D37" s="1"/>
      <c r="E37" s="1"/>
      <c r="F37" s="1"/>
      <c r="G37" s="1"/>
      <c r="H37" s="1"/>
      <c r="I37" s="1"/>
      <c r="J37" s="1"/>
      <c r="K37" s="1"/>
      <c r="L37" s="1"/>
      <c r="M37" s="551"/>
    </row>
    <row r="38" spans="1:13" s="12" customFormat="1" ht="13.5">
      <c r="A38" s="377"/>
      <c r="B38" s="35"/>
      <c r="C38" s="738" t="s">
        <v>464</v>
      </c>
      <c r="D38" s="739"/>
      <c r="E38" s="1"/>
      <c r="F38" s="1"/>
      <c r="G38" s="1"/>
      <c r="H38" s="1"/>
      <c r="I38" s="1"/>
      <c r="J38" s="1"/>
      <c r="K38" s="1"/>
      <c r="L38" s="1"/>
      <c r="M38" s="377"/>
    </row>
    <row r="39" spans="1:13" s="12" customFormat="1" ht="13.5">
      <c r="A39" s="377"/>
      <c r="B39" s="35"/>
      <c r="C39" s="555"/>
      <c r="D39" s="1"/>
      <c r="E39" s="1"/>
      <c r="F39" s="1"/>
      <c r="G39" s="1"/>
      <c r="H39" s="1"/>
      <c r="I39" s="1"/>
      <c r="J39" s="1"/>
      <c r="K39" s="1"/>
      <c r="L39" s="1"/>
      <c r="M39" s="377"/>
    </row>
    <row r="40" spans="1:13" s="12" customFormat="1" ht="13.5">
      <c r="A40" s="377"/>
      <c r="B40" s="35"/>
      <c r="C40" s="555"/>
      <c r="D40" s="1"/>
      <c r="E40" s="1"/>
      <c r="F40" s="1"/>
      <c r="G40" s="1"/>
      <c r="H40" s="1"/>
      <c r="I40" s="1"/>
      <c r="J40" s="1"/>
      <c r="K40" s="1"/>
      <c r="L40" s="1"/>
      <c r="M40" s="377"/>
    </row>
    <row r="41" spans="1:13" s="12" customFormat="1" ht="13.5">
      <c r="A41" s="377"/>
      <c r="B41" s="35"/>
      <c r="C41" s="555"/>
      <c r="D41" s="1"/>
      <c r="E41" s="1"/>
      <c r="F41" s="1"/>
      <c r="G41" s="1"/>
      <c r="H41" s="1"/>
      <c r="I41" s="1"/>
      <c r="J41" s="1"/>
      <c r="K41" s="1"/>
      <c r="L41" s="1"/>
      <c r="M41" s="377"/>
    </row>
    <row r="42" spans="1:13" ht="12.75">
      <c r="A42" s="377"/>
      <c r="B42" s="563"/>
      <c r="C42" s="514"/>
      <c r="D42" s="514"/>
      <c r="E42" s="514"/>
      <c r="F42" s="514"/>
      <c r="G42" s="551"/>
      <c r="H42" s="551"/>
      <c r="I42" s="551"/>
      <c r="J42" s="551"/>
      <c r="K42" s="551"/>
      <c r="L42" s="546"/>
      <c r="M42" s="377"/>
    </row>
    <row r="43" spans="1:3" ht="12.75">
      <c r="A43" s="377"/>
      <c r="C43" s="555"/>
    </row>
    <row r="44" spans="1:13" ht="13.5">
      <c r="A44" s="377"/>
      <c r="B44" s="51"/>
      <c r="C44" s="1049" t="s">
        <v>107</v>
      </c>
      <c r="D44" s="1049"/>
      <c r="E44" s="1049"/>
      <c r="F44" s="51"/>
      <c r="G44" s="1049" t="s">
        <v>107</v>
      </c>
      <c r="H44" s="1049"/>
      <c r="I44" s="1049"/>
      <c r="J44" s="51"/>
      <c r="K44" s="52" t="s">
        <v>55</v>
      </c>
      <c r="L44" s="51"/>
      <c r="M44" s="51"/>
    </row>
    <row r="45" spans="1:13" ht="13.5">
      <c r="A45" s="377"/>
      <c r="B45" s="51"/>
      <c r="C45" s="1049" t="s">
        <v>92</v>
      </c>
      <c r="D45" s="1049"/>
      <c r="E45" s="1049"/>
      <c r="F45" s="51"/>
      <c r="G45" s="1049" t="s">
        <v>112</v>
      </c>
      <c r="H45" s="1049"/>
      <c r="I45" s="1049"/>
      <c r="J45" s="1049" t="s">
        <v>89</v>
      </c>
      <c r="K45" s="1049"/>
      <c r="L45" s="1049"/>
      <c r="M45" s="51"/>
    </row>
    <row r="46" spans="1:13" ht="13.5">
      <c r="A46" s="377"/>
      <c r="B46" s="563"/>
      <c r="C46" s="1107" t="s">
        <v>48</v>
      </c>
      <c r="D46" s="1108"/>
      <c r="E46" s="1108"/>
      <c r="F46" s="514"/>
      <c r="G46" s="1107" t="s">
        <v>48</v>
      </c>
      <c r="H46" s="1108"/>
      <c r="I46" s="1108"/>
      <c r="J46" s="551"/>
      <c r="K46" s="1109" t="s">
        <v>57</v>
      </c>
      <c r="L46" s="1110"/>
      <c r="M46" s="1110"/>
    </row>
    <row r="47" spans="1:13" ht="12.75">
      <c r="A47" s="377"/>
      <c r="B47" s="563"/>
      <c r="C47" s="514"/>
      <c r="D47" s="514"/>
      <c r="E47" s="514"/>
      <c r="F47" s="514"/>
      <c r="G47" s="551"/>
      <c r="H47" s="551"/>
      <c r="I47" s="551"/>
      <c r="J47" s="551"/>
      <c r="K47" s="551"/>
      <c r="L47" s="546"/>
      <c r="M47" s="377"/>
    </row>
    <row r="48" spans="1:2" ht="12.75">
      <c r="A48" s="14"/>
      <c r="B48" s="555"/>
    </row>
    <row r="49" spans="1:2" ht="12.75">
      <c r="A49" s="14"/>
      <c r="B49" s="555"/>
    </row>
    <row r="50" spans="1:2" ht="12.75">
      <c r="A50" s="14"/>
      <c r="B50" s="555"/>
    </row>
    <row r="51" spans="1:13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3.5">
      <c r="A52" s="51"/>
      <c r="B52" s="1049"/>
      <c r="C52" s="1049"/>
      <c r="D52" s="1049"/>
      <c r="E52" s="51"/>
      <c r="F52" s="1049"/>
      <c r="G52" s="1049"/>
      <c r="H52" s="1049"/>
      <c r="I52" s="51"/>
      <c r="J52" s="52"/>
      <c r="K52" s="51"/>
      <c r="L52" s="51"/>
      <c r="M52" s="51"/>
    </row>
    <row r="53" spans="1:13" ht="13.5">
      <c r="A53" s="51"/>
      <c r="B53" s="1049"/>
      <c r="C53" s="1049"/>
      <c r="D53" s="1049"/>
      <c r="E53" s="51"/>
      <c r="F53" s="1049"/>
      <c r="G53" s="1049"/>
      <c r="H53" s="1049"/>
      <c r="I53" s="1049"/>
      <c r="J53" s="1049"/>
      <c r="K53" s="1049"/>
      <c r="L53" s="51"/>
      <c r="M53" s="51"/>
    </row>
  </sheetData>
  <sheetProtection/>
  <mergeCells count="25">
    <mergeCell ref="B53:D53"/>
    <mergeCell ref="F53:H53"/>
    <mergeCell ref="I53:K53"/>
    <mergeCell ref="K46:M46"/>
    <mergeCell ref="B52:D52"/>
    <mergeCell ref="F52:H52"/>
    <mergeCell ref="J45:L45"/>
    <mergeCell ref="C46:E46"/>
    <mergeCell ref="G46:I46"/>
    <mergeCell ref="C44:E44"/>
    <mergeCell ref="G44:I44"/>
    <mergeCell ref="C45:E45"/>
    <mergeCell ref="G45:I45"/>
    <mergeCell ref="C2:M2"/>
    <mergeCell ref="C4:M4"/>
    <mergeCell ref="C5:M5"/>
    <mergeCell ref="C9:M9"/>
    <mergeCell ref="C7:M7"/>
    <mergeCell ref="C8:M8"/>
    <mergeCell ref="C13:G14"/>
    <mergeCell ref="I13:K14"/>
    <mergeCell ref="C16:G16"/>
    <mergeCell ref="F29:G29"/>
    <mergeCell ref="D17:G17"/>
    <mergeCell ref="F25:G25"/>
  </mergeCells>
  <printOptions horizontalCentered="1"/>
  <pageMargins left="0.24" right="0.24" top="0.4330708661417323" bottom="0.984251968503937" header="0" footer="0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Zeros="0" zoomScale="90" zoomScaleNormal="90" zoomScaleSheetLayoutView="100" zoomScalePageLayoutView="0" workbookViewId="0" topLeftCell="A1">
      <selection activeCell="A1" sqref="A1:L62"/>
    </sheetView>
  </sheetViews>
  <sheetFormatPr defaultColWidth="11.421875" defaultRowHeight="12.75"/>
  <cols>
    <col min="1" max="1" width="3.421875" style="1" customWidth="1"/>
    <col min="2" max="2" width="4.140625" style="1" customWidth="1"/>
    <col min="3" max="4" width="2.8515625" style="1" customWidth="1"/>
    <col min="5" max="5" width="42.00390625" style="1" customWidth="1"/>
    <col min="6" max="6" width="0.13671875" style="1" hidden="1" customWidth="1"/>
    <col min="7" max="7" width="16.140625" style="1" customWidth="1"/>
    <col min="8" max="8" width="14.28125" style="1" customWidth="1"/>
    <col min="9" max="9" width="13.7109375" style="1" customWidth="1"/>
    <col min="10" max="10" width="13.00390625" style="1" customWidth="1"/>
    <col min="11" max="11" width="14.28125" style="1" customWidth="1"/>
    <col min="12" max="12" width="13.421875" style="1" customWidth="1"/>
    <col min="13" max="16384" width="11.421875" style="1" customWidth="1"/>
  </cols>
  <sheetData>
    <row r="1" spans="1:13" s="5" customFormat="1" ht="13.5">
      <c r="A1" s="30"/>
      <c r="B1" s="3"/>
      <c r="C1" s="94"/>
      <c r="D1" s="93"/>
      <c r="E1" s="93"/>
      <c r="F1" s="93"/>
      <c r="G1" s="98"/>
      <c r="H1" s="93"/>
      <c r="I1" s="93"/>
      <c r="J1" s="96"/>
      <c r="K1" s="96"/>
      <c r="L1" s="99"/>
      <c r="M1" s="99"/>
    </row>
    <row r="2" spans="1:13" s="5" customFormat="1" ht="19.5">
      <c r="A2" s="1064" t="s">
        <v>87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98"/>
    </row>
    <row r="3" spans="1:13" s="5" customFormat="1" ht="13.5">
      <c r="A3" s="30"/>
      <c r="B3" s="3"/>
      <c r="C3" s="94"/>
      <c r="D3" s="93"/>
      <c r="E3" s="93"/>
      <c r="F3" s="93"/>
      <c r="G3" s="98"/>
      <c r="H3" s="93"/>
      <c r="I3" s="93"/>
      <c r="J3" s="96"/>
      <c r="K3" s="96"/>
      <c r="L3" s="99"/>
      <c r="M3" s="99"/>
    </row>
    <row r="4" spans="1:13" s="2" customFormat="1" ht="15.75">
      <c r="A4" s="1065" t="s">
        <v>111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254"/>
    </row>
    <row r="5" spans="1:13" s="46" customFormat="1" ht="37.5" customHeight="1">
      <c r="A5" s="635" t="s">
        <v>477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255"/>
    </row>
    <row r="6" spans="1:13" s="46" customFormat="1" ht="18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2" ht="19.5">
      <c r="A7" s="1106" t="s">
        <v>425</v>
      </c>
      <c r="B7" s="1106"/>
      <c r="C7" s="1106"/>
      <c r="D7" s="1106"/>
      <c r="E7" s="1106"/>
      <c r="F7" s="1106"/>
      <c r="G7" s="1106"/>
      <c r="H7" s="1106"/>
      <c r="I7" s="1106"/>
      <c r="J7" s="1106"/>
      <c r="K7" s="1106"/>
      <c r="L7" s="1106"/>
    </row>
    <row r="8" spans="1:12" ht="19.5">
      <c r="A8" s="1106" t="s">
        <v>100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</row>
    <row r="9" spans="1:12" ht="12.75">
      <c r="A9" s="1105" t="s">
        <v>0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</row>
    <row r="10" spans="1:12" s="49" customFormat="1" ht="16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.5">
      <c r="A11" s="39" t="s">
        <v>40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ht="13.5" customHeight="1" thickBot="1"/>
    <row r="13" spans="1:12" ht="13.5" customHeight="1" thickTop="1">
      <c r="A13" s="1115" t="s">
        <v>24</v>
      </c>
      <c r="B13" s="1116"/>
      <c r="C13" s="1116"/>
      <c r="D13" s="1116"/>
      <c r="E13" s="1116"/>
      <c r="F13" s="1117"/>
      <c r="G13" s="740"/>
      <c r="H13" s="1121" t="s">
        <v>452</v>
      </c>
      <c r="I13" s="1116"/>
      <c r="J13" s="1117"/>
      <c r="K13" s="741"/>
      <c r="L13" s="742"/>
    </row>
    <row r="14" spans="1:12" ht="12.75">
      <c r="A14" s="1118"/>
      <c r="B14" s="1119"/>
      <c r="C14" s="1119"/>
      <c r="D14" s="1119"/>
      <c r="E14" s="1119"/>
      <c r="F14" s="1120"/>
      <c r="G14" s="743"/>
      <c r="H14" s="1122"/>
      <c r="I14" s="1119"/>
      <c r="J14" s="1120"/>
      <c r="K14" s="744"/>
      <c r="L14" s="745"/>
    </row>
    <row r="15" spans="1:12" ht="13.5">
      <c r="A15" s="746" t="s">
        <v>371</v>
      </c>
      <c r="B15" s="747"/>
      <c r="C15" s="747"/>
      <c r="D15" s="747"/>
      <c r="E15" s="747"/>
      <c r="F15" s="747"/>
      <c r="G15" s="743" t="s">
        <v>50</v>
      </c>
      <c r="H15" s="748" t="s">
        <v>329</v>
      </c>
      <c r="I15" s="749">
        <v>3</v>
      </c>
      <c r="J15" s="749">
        <v>4</v>
      </c>
      <c r="K15" s="750" t="s">
        <v>5</v>
      </c>
      <c r="L15" s="745"/>
    </row>
    <row r="16" spans="1:12" ht="13.5">
      <c r="A16" s="751" t="s">
        <v>25</v>
      </c>
      <c r="B16" s="747" t="s">
        <v>383</v>
      </c>
      <c r="C16" s="747"/>
      <c r="D16" s="747"/>
      <c r="E16" s="747"/>
      <c r="F16" s="747"/>
      <c r="G16" s="743" t="s">
        <v>447</v>
      </c>
      <c r="H16" s="749" t="s">
        <v>20</v>
      </c>
      <c r="I16" s="749" t="s">
        <v>98</v>
      </c>
      <c r="J16" s="749" t="s">
        <v>22</v>
      </c>
      <c r="K16" s="750" t="s">
        <v>94</v>
      </c>
      <c r="L16" s="752"/>
    </row>
    <row r="17" spans="1:16" ht="13.5">
      <c r="A17" s="751"/>
      <c r="B17" s="744" t="s">
        <v>25</v>
      </c>
      <c r="C17" s="753" t="s">
        <v>384</v>
      </c>
      <c r="D17" s="753"/>
      <c r="E17" s="753"/>
      <c r="F17" s="754"/>
      <c r="G17" s="755" t="s">
        <v>51</v>
      </c>
      <c r="H17" s="749" t="s">
        <v>2</v>
      </c>
      <c r="I17" s="749" t="s">
        <v>3</v>
      </c>
      <c r="J17" s="749" t="s">
        <v>4</v>
      </c>
      <c r="K17" s="750" t="s">
        <v>99</v>
      </c>
      <c r="L17" s="752" t="s">
        <v>52</v>
      </c>
      <c r="M17" s="14"/>
      <c r="N17" s="14"/>
      <c r="O17" s="14"/>
      <c r="P17" s="14"/>
    </row>
    <row r="18" spans="1:16" ht="13.5">
      <c r="A18" s="751"/>
      <c r="B18" s="744"/>
      <c r="C18" s="753"/>
      <c r="D18" s="753" t="s">
        <v>385</v>
      </c>
      <c r="E18" s="753"/>
      <c r="F18" s="754"/>
      <c r="G18" s="755"/>
      <c r="H18" s="749" t="s">
        <v>6</v>
      </c>
      <c r="I18" s="749" t="s">
        <v>7</v>
      </c>
      <c r="J18" s="749" t="s">
        <v>8</v>
      </c>
      <c r="K18" s="750" t="s">
        <v>445</v>
      </c>
      <c r="L18" s="756" t="s">
        <v>103</v>
      </c>
      <c r="M18" s="14"/>
      <c r="N18" s="14"/>
      <c r="O18" s="14"/>
      <c r="P18" s="14"/>
    </row>
    <row r="19" spans="1:16" ht="13.5">
      <c r="A19" s="751"/>
      <c r="B19" s="744"/>
      <c r="C19" s="753"/>
      <c r="D19" s="753"/>
      <c r="E19" s="753" t="s">
        <v>386</v>
      </c>
      <c r="F19" s="753"/>
      <c r="G19" s="755"/>
      <c r="H19" s="749"/>
      <c r="I19" s="749"/>
      <c r="J19" s="749"/>
      <c r="K19" s="750"/>
      <c r="L19" s="756"/>
      <c r="M19" s="14"/>
      <c r="N19" s="14"/>
      <c r="O19" s="14"/>
      <c r="P19" s="14"/>
    </row>
    <row r="20" spans="1:16" s="5" customFormat="1" ht="15" customHeight="1" thickBot="1">
      <c r="A20" s="757"/>
      <c r="B20" s="758"/>
      <c r="C20" s="759"/>
      <c r="D20" s="759"/>
      <c r="E20" s="759" t="s">
        <v>410</v>
      </c>
      <c r="F20" s="759"/>
      <c r="G20" s="760" t="s">
        <v>53</v>
      </c>
      <c r="H20" s="761"/>
      <c r="I20" s="762"/>
      <c r="J20" s="761"/>
      <c r="K20" s="763" t="s">
        <v>54</v>
      </c>
      <c r="L20" s="764" t="s">
        <v>104</v>
      </c>
      <c r="M20" s="45"/>
      <c r="N20" s="45"/>
      <c r="O20" s="45"/>
      <c r="P20" s="45"/>
    </row>
    <row r="21" spans="1:16" ht="14.25" thickTop="1">
      <c r="A21" s="74"/>
      <c r="B21" s="78"/>
      <c r="C21" s="78"/>
      <c r="D21" s="78"/>
      <c r="E21" s="78"/>
      <c r="F21" s="78"/>
      <c r="G21" s="53"/>
      <c r="H21" s="53"/>
      <c r="I21" s="53"/>
      <c r="J21" s="53"/>
      <c r="K21" s="53"/>
      <c r="L21" s="73"/>
      <c r="M21" s="14"/>
      <c r="N21" s="14"/>
      <c r="O21" s="14"/>
      <c r="P21" s="14"/>
    </row>
    <row r="22" spans="1:16" s="5" customFormat="1" ht="15" customHeight="1">
      <c r="A22" s="564" t="s">
        <v>12</v>
      </c>
      <c r="B22" s="75" t="s">
        <v>394</v>
      </c>
      <c r="C22" s="75"/>
      <c r="D22" s="75"/>
      <c r="E22" s="75"/>
      <c r="F22" s="75"/>
      <c r="G22" s="76"/>
      <c r="H22" s="75"/>
      <c r="I22" s="76"/>
      <c r="J22" s="76"/>
      <c r="K22" s="76"/>
      <c r="L22" s="77"/>
      <c r="M22" s="45"/>
      <c r="N22" s="45"/>
      <c r="O22" s="45"/>
      <c r="P22" s="45"/>
    </row>
    <row r="23" spans="1:16" s="5" customFormat="1" ht="15" customHeight="1">
      <c r="A23" s="565" t="s">
        <v>12</v>
      </c>
      <c r="B23" s="202" t="s">
        <v>11</v>
      </c>
      <c r="C23" s="202" t="s">
        <v>419</v>
      </c>
      <c r="D23" s="202"/>
      <c r="E23" s="202"/>
      <c r="F23" s="202"/>
      <c r="G23" s="566"/>
      <c r="H23" s="566"/>
      <c r="I23" s="566"/>
      <c r="J23" s="566"/>
      <c r="K23" s="566">
        <v>0</v>
      </c>
      <c r="L23" s="567">
        <v>0</v>
      </c>
      <c r="M23" s="45"/>
      <c r="N23" s="45"/>
      <c r="O23" s="45"/>
      <c r="P23" s="45"/>
    </row>
    <row r="24" spans="1:16" s="5" customFormat="1" ht="15" customHeight="1">
      <c r="A24" s="568" t="s">
        <v>12</v>
      </c>
      <c r="B24" s="79" t="s">
        <v>11</v>
      </c>
      <c r="C24" s="569" t="s">
        <v>167</v>
      </c>
      <c r="D24" s="79"/>
      <c r="E24" s="79"/>
      <c r="F24" s="79"/>
      <c r="G24" s="67"/>
      <c r="H24" s="67"/>
      <c r="I24" s="67"/>
      <c r="J24" s="67"/>
      <c r="K24" s="67"/>
      <c r="L24" s="68"/>
      <c r="M24" s="45"/>
      <c r="N24" s="45"/>
      <c r="O24" s="45"/>
      <c r="P24" s="45"/>
    </row>
    <row r="25" spans="1:16" s="5" customFormat="1" ht="15" customHeight="1">
      <c r="A25" s="570" t="s">
        <v>12</v>
      </c>
      <c r="B25" s="66" t="s">
        <v>11</v>
      </c>
      <c r="C25" s="571" t="s">
        <v>167</v>
      </c>
      <c r="D25" s="83" t="s">
        <v>88</v>
      </c>
      <c r="E25" s="83"/>
      <c r="F25" s="66"/>
      <c r="G25" s="69"/>
      <c r="H25" s="69"/>
      <c r="I25" s="69"/>
      <c r="J25" s="69"/>
      <c r="K25" s="69"/>
      <c r="L25" s="70"/>
      <c r="M25" s="45"/>
      <c r="N25" s="45"/>
      <c r="O25" s="45"/>
      <c r="P25" s="45"/>
    </row>
    <row r="26" spans="1:16" s="5" customFormat="1" ht="20.25" customHeight="1">
      <c r="A26" s="570" t="s">
        <v>12</v>
      </c>
      <c r="B26" s="66" t="s">
        <v>11</v>
      </c>
      <c r="C26" s="571" t="s">
        <v>167</v>
      </c>
      <c r="D26" s="66"/>
      <c r="E26" s="66"/>
      <c r="F26" s="66"/>
      <c r="G26" s="69"/>
      <c r="H26" s="69"/>
      <c r="I26" s="69"/>
      <c r="J26" s="69"/>
      <c r="K26" s="69"/>
      <c r="L26" s="70"/>
      <c r="M26" s="45"/>
      <c r="N26" s="45"/>
      <c r="O26" s="45"/>
      <c r="P26" s="45"/>
    </row>
    <row r="27" spans="1:16" s="5" customFormat="1" ht="15" customHeight="1">
      <c r="A27" s="572" t="s">
        <v>12</v>
      </c>
      <c r="B27" s="202" t="s">
        <v>12</v>
      </c>
      <c r="C27" s="202" t="s">
        <v>420</v>
      </c>
      <c r="D27" s="202"/>
      <c r="E27" s="202"/>
      <c r="F27" s="202"/>
      <c r="G27" s="203"/>
      <c r="H27" s="203"/>
      <c r="I27" s="203"/>
      <c r="J27" s="203"/>
      <c r="K27" s="203"/>
      <c r="L27" s="204"/>
      <c r="M27" s="45"/>
      <c r="N27" s="45"/>
      <c r="O27" s="45"/>
      <c r="P27" s="45"/>
    </row>
    <row r="28" spans="1:16" s="5" customFormat="1" ht="15" customHeight="1">
      <c r="A28" s="570" t="s">
        <v>12</v>
      </c>
      <c r="B28" s="66" t="s">
        <v>12</v>
      </c>
      <c r="C28" s="571" t="s">
        <v>167</v>
      </c>
      <c r="D28" s="66"/>
      <c r="E28" s="66"/>
      <c r="F28" s="66"/>
      <c r="G28" s="71"/>
      <c r="H28" s="71"/>
      <c r="I28" s="71"/>
      <c r="J28" s="71"/>
      <c r="K28" s="71"/>
      <c r="L28" s="72"/>
      <c r="M28" s="45"/>
      <c r="N28" s="45"/>
      <c r="O28" s="45"/>
      <c r="P28" s="45"/>
    </row>
    <row r="29" spans="1:16" s="5" customFormat="1" ht="15" customHeight="1">
      <c r="A29" s="570" t="s">
        <v>12</v>
      </c>
      <c r="B29" s="66" t="s">
        <v>12</v>
      </c>
      <c r="C29" s="571" t="s">
        <v>167</v>
      </c>
      <c r="D29" s="83" t="s">
        <v>88</v>
      </c>
      <c r="E29" s="83"/>
      <c r="F29" s="66"/>
      <c r="G29" s="71"/>
      <c r="H29" s="71"/>
      <c r="I29" s="71"/>
      <c r="J29" s="71"/>
      <c r="K29" s="71"/>
      <c r="L29" s="70"/>
      <c r="M29" s="45"/>
      <c r="N29" s="45"/>
      <c r="O29" s="45"/>
      <c r="P29" s="45"/>
    </row>
    <row r="30" spans="1:16" s="5" customFormat="1" ht="15" customHeight="1">
      <c r="A30" s="570" t="s">
        <v>12</v>
      </c>
      <c r="B30" s="66" t="s">
        <v>12</v>
      </c>
      <c r="C30" s="571" t="s">
        <v>167</v>
      </c>
      <c r="D30" s="66"/>
      <c r="E30" s="66"/>
      <c r="F30" s="66"/>
      <c r="G30" s="71"/>
      <c r="H30" s="71"/>
      <c r="I30" s="71"/>
      <c r="J30" s="71"/>
      <c r="K30" s="71"/>
      <c r="L30" s="72"/>
      <c r="M30" s="45"/>
      <c r="N30" s="45"/>
      <c r="O30" s="45"/>
      <c r="P30" s="45"/>
    </row>
    <row r="31" spans="1:16" s="5" customFormat="1" ht="18.75" customHeight="1">
      <c r="A31" s="572" t="s">
        <v>12</v>
      </c>
      <c r="B31" s="202" t="s">
        <v>15</v>
      </c>
      <c r="C31" s="202" t="s">
        <v>26</v>
      </c>
      <c r="D31" s="202"/>
      <c r="E31" s="202"/>
      <c r="F31" s="202"/>
      <c r="G31" s="203"/>
      <c r="H31" s="203"/>
      <c r="I31" s="203"/>
      <c r="J31" s="203"/>
      <c r="K31" s="203"/>
      <c r="L31" s="204"/>
      <c r="M31" s="45"/>
      <c r="N31" s="45"/>
      <c r="O31" s="45"/>
      <c r="P31" s="45"/>
    </row>
    <row r="32" spans="1:16" s="5" customFormat="1" ht="15" customHeight="1">
      <c r="A32" s="570" t="s">
        <v>12</v>
      </c>
      <c r="B32" s="573" t="s">
        <v>15</v>
      </c>
      <c r="C32" s="571" t="s">
        <v>167</v>
      </c>
      <c r="D32" s="66"/>
      <c r="E32" s="66"/>
      <c r="F32" s="66"/>
      <c r="G32" s="71"/>
      <c r="H32" s="71"/>
      <c r="I32" s="71"/>
      <c r="J32" s="71"/>
      <c r="K32" s="71"/>
      <c r="L32" s="72"/>
      <c r="M32" s="45"/>
      <c r="N32" s="45"/>
      <c r="O32" s="45"/>
      <c r="P32" s="45"/>
    </row>
    <row r="33" spans="1:16" s="5" customFormat="1" ht="15" customHeight="1">
      <c r="A33" s="570" t="s">
        <v>12</v>
      </c>
      <c r="B33" s="573" t="s">
        <v>15</v>
      </c>
      <c r="C33" s="571" t="s">
        <v>167</v>
      </c>
      <c r="D33" s="574" t="s">
        <v>88</v>
      </c>
      <c r="E33" s="574"/>
      <c r="F33" s="66"/>
      <c r="G33" s="69"/>
      <c r="H33" s="69"/>
      <c r="I33" s="69"/>
      <c r="J33" s="69"/>
      <c r="K33" s="69"/>
      <c r="L33" s="70"/>
      <c r="O33" s="45"/>
      <c r="P33" s="45"/>
    </row>
    <row r="34" spans="1:16" s="5" customFormat="1" ht="15" customHeight="1">
      <c r="A34" s="575" t="s">
        <v>12</v>
      </c>
      <c r="B34" s="576" t="s">
        <v>15</v>
      </c>
      <c r="C34" s="569" t="s">
        <v>167</v>
      </c>
      <c r="D34" s="83"/>
      <c r="E34" s="83"/>
      <c r="F34" s="61"/>
      <c r="G34" s="577"/>
      <c r="H34" s="69"/>
      <c r="I34" s="578"/>
      <c r="J34" s="69"/>
      <c r="K34" s="69"/>
      <c r="L34" s="579"/>
      <c r="O34" s="45"/>
      <c r="P34" s="45"/>
    </row>
    <row r="35" spans="1:16" s="5" customFormat="1" ht="13.5" customHeight="1">
      <c r="A35" s="572" t="s">
        <v>12</v>
      </c>
      <c r="B35" s="580" t="s">
        <v>13</v>
      </c>
      <c r="C35" s="1111" t="s">
        <v>421</v>
      </c>
      <c r="D35" s="1111"/>
      <c r="E35" s="1111"/>
      <c r="F35" s="1112"/>
      <c r="G35" s="203"/>
      <c r="H35" s="203"/>
      <c r="I35" s="203"/>
      <c r="J35" s="203"/>
      <c r="K35" s="203"/>
      <c r="L35" s="204"/>
      <c r="O35" s="45"/>
      <c r="P35" s="45"/>
    </row>
    <row r="36" spans="1:16" s="5" customFormat="1" ht="16.5" customHeight="1">
      <c r="A36" s="570" t="s">
        <v>12</v>
      </c>
      <c r="B36" s="573" t="s">
        <v>13</v>
      </c>
      <c r="C36" s="571" t="s">
        <v>167</v>
      </c>
      <c r="D36" s="66"/>
      <c r="E36" s="66"/>
      <c r="F36" s="66"/>
      <c r="G36" s="71"/>
      <c r="H36" s="71"/>
      <c r="I36" s="71"/>
      <c r="J36" s="71"/>
      <c r="K36" s="71"/>
      <c r="L36" s="72"/>
      <c r="O36" s="45"/>
      <c r="P36" s="45"/>
    </row>
    <row r="37" spans="1:16" s="5" customFormat="1" ht="15" customHeight="1">
      <c r="A37" s="570" t="s">
        <v>12</v>
      </c>
      <c r="B37" s="573" t="s">
        <v>13</v>
      </c>
      <c r="C37" s="571" t="s">
        <v>167</v>
      </c>
      <c r="D37" s="574" t="s">
        <v>88</v>
      </c>
      <c r="E37" s="574"/>
      <c r="F37" s="581"/>
      <c r="G37" s="69"/>
      <c r="H37" s="69"/>
      <c r="I37" s="69"/>
      <c r="J37" s="69"/>
      <c r="K37" s="69"/>
      <c r="L37" s="70"/>
      <c r="O37" s="45"/>
      <c r="P37" s="45"/>
    </row>
    <row r="38" spans="1:16" s="5" customFormat="1" ht="15" customHeight="1">
      <c r="A38" s="575" t="s">
        <v>12</v>
      </c>
      <c r="B38" s="576" t="s">
        <v>13</v>
      </c>
      <c r="C38" s="571" t="s">
        <v>167</v>
      </c>
      <c r="D38" s="83"/>
      <c r="E38" s="83"/>
      <c r="F38" s="61"/>
      <c r="G38" s="69"/>
      <c r="H38" s="582"/>
      <c r="I38" s="69"/>
      <c r="J38" s="69"/>
      <c r="K38" s="69"/>
      <c r="L38" s="583"/>
      <c r="O38" s="45"/>
      <c r="P38" s="45"/>
    </row>
    <row r="39" spans="1:16" s="5" customFormat="1" ht="15" customHeight="1">
      <c r="A39" s="572" t="s">
        <v>12</v>
      </c>
      <c r="B39" s="580" t="s">
        <v>14</v>
      </c>
      <c r="C39" s="1111" t="s">
        <v>395</v>
      </c>
      <c r="D39" s="1111"/>
      <c r="E39" s="1111"/>
      <c r="F39" s="1112"/>
      <c r="G39" s="203"/>
      <c r="H39" s="203"/>
      <c r="I39" s="203"/>
      <c r="J39" s="203"/>
      <c r="K39" s="203"/>
      <c r="L39" s="204"/>
      <c r="O39" s="45"/>
      <c r="P39" s="45"/>
    </row>
    <row r="40" spans="1:16" ht="13.5">
      <c r="A40" s="570" t="s">
        <v>12</v>
      </c>
      <c r="B40" s="573" t="s">
        <v>14</v>
      </c>
      <c r="C40" s="571" t="s">
        <v>167</v>
      </c>
      <c r="D40" s="66"/>
      <c r="E40" s="66"/>
      <c r="F40" s="66"/>
      <c r="G40" s="71"/>
      <c r="H40" s="71"/>
      <c r="I40" s="71"/>
      <c r="J40" s="71"/>
      <c r="K40" s="71"/>
      <c r="L40" s="72"/>
      <c r="M40" s="5"/>
      <c r="N40" s="5"/>
      <c r="O40" s="14"/>
      <c r="P40" s="14"/>
    </row>
    <row r="41" spans="1:16" s="5" customFormat="1" ht="20.25" customHeight="1">
      <c r="A41" s="570" t="s">
        <v>12</v>
      </c>
      <c r="B41" s="573" t="s">
        <v>14</v>
      </c>
      <c r="C41" s="571" t="s">
        <v>167</v>
      </c>
      <c r="D41" s="574" t="s">
        <v>88</v>
      </c>
      <c r="E41" s="574"/>
      <c r="F41" s="581"/>
      <c r="G41" s="69"/>
      <c r="H41" s="69"/>
      <c r="I41" s="69"/>
      <c r="J41" s="69"/>
      <c r="K41" s="69"/>
      <c r="L41" s="70"/>
      <c r="O41" s="45"/>
      <c r="P41" s="45"/>
    </row>
    <row r="42" spans="1:16" s="5" customFormat="1" ht="21" customHeight="1">
      <c r="A42" s="575" t="s">
        <v>12</v>
      </c>
      <c r="B42" s="576" t="s">
        <v>14</v>
      </c>
      <c r="C42" s="571" t="s">
        <v>167</v>
      </c>
      <c r="D42" s="83"/>
      <c r="E42" s="83"/>
      <c r="F42" s="61"/>
      <c r="G42" s="69"/>
      <c r="H42" s="582"/>
      <c r="I42" s="69"/>
      <c r="J42" s="582"/>
      <c r="K42" s="69"/>
      <c r="L42" s="583"/>
      <c r="M42" s="1"/>
      <c r="N42" s="1"/>
      <c r="O42" s="45"/>
      <c r="P42" s="45"/>
    </row>
    <row r="43" spans="1:16" s="5" customFormat="1" ht="15" customHeight="1">
      <c r="A43" s="572" t="s">
        <v>12</v>
      </c>
      <c r="B43" s="580" t="s">
        <v>16</v>
      </c>
      <c r="C43" s="1111" t="s">
        <v>396</v>
      </c>
      <c r="D43" s="1111"/>
      <c r="E43" s="1111"/>
      <c r="F43" s="1112"/>
      <c r="G43" s="203"/>
      <c r="H43" s="203"/>
      <c r="I43" s="203"/>
      <c r="J43" s="203"/>
      <c r="K43" s="203"/>
      <c r="L43" s="204"/>
      <c r="M43" s="1"/>
      <c r="N43" s="1"/>
      <c r="O43" s="45"/>
      <c r="P43" s="45"/>
    </row>
    <row r="44" spans="1:16" s="5" customFormat="1" ht="15" customHeight="1">
      <c r="A44" s="570" t="s">
        <v>12</v>
      </c>
      <c r="B44" s="573" t="s">
        <v>16</v>
      </c>
      <c r="C44" s="571" t="s">
        <v>167</v>
      </c>
      <c r="D44" s="66"/>
      <c r="E44" s="66"/>
      <c r="F44" s="66"/>
      <c r="G44" s="71"/>
      <c r="H44" s="71"/>
      <c r="I44" s="71"/>
      <c r="J44" s="71"/>
      <c r="K44" s="71"/>
      <c r="L44" s="72"/>
      <c r="M44" s="1"/>
      <c r="N44" s="1"/>
      <c r="O44" s="45"/>
      <c r="P44" s="45"/>
    </row>
    <row r="45" spans="1:16" s="5" customFormat="1" ht="15" customHeight="1">
      <c r="A45" s="570" t="s">
        <v>12</v>
      </c>
      <c r="B45" s="573" t="s">
        <v>16</v>
      </c>
      <c r="C45" s="571" t="s">
        <v>167</v>
      </c>
      <c r="D45" s="574" t="s">
        <v>88</v>
      </c>
      <c r="E45" s="574"/>
      <c r="F45" s="581"/>
      <c r="G45" s="69"/>
      <c r="H45" s="69"/>
      <c r="I45" s="69"/>
      <c r="J45" s="69"/>
      <c r="K45" s="69"/>
      <c r="L45" s="70"/>
      <c r="M45" s="1"/>
      <c r="N45" s="1"/>
      <c r="O45" s="45"/>
      <c r="P45" s="45"/>
    </row>
    <row r="46" spans="1:16" s="5" customFormat="1" ht="15" customHeight="1">
      <c r="A46" s="575" t="s">
        <v>12</v>
      </c>
      <c r="B46" s="576" t="s">
        <v>16</v>
      </c>
      <c r="C46" s="571" t="s">
        <v>167</v>
      </c>
      <c r="D46" s="83"/>
      <c r="E46" s="83"/>
      <c r="F46" s="61"/>
      <c r="G46" s="69"/>
      <c r="H46" s="582"/>
      <c r="I46" s="69"/>
      <c r="J46" s="582"/>
      <c r="K46" s="69"/>
      <c r="L46" s="583"/>
      <c r="M46" s="1"/>
      <c r="N46" s="1"/>
      <c r="O46" s="45"/>
      <c r="P46" s="45"/>
    </row>
    <row r="47" spans="1:16" s="5" customFormat="1" ht="15" customHeight="1">
      <c r="A47" s="572" t="s">
        <v>12</v>
      </c>
      <c r="B47" s="580" t="s">
        <v>17</v>
      </c>
      <c r="C47" s="1111" t="s">
        <v>397</v>
      </c>
      <c r="D47" s="1111"/>
      <c r="E47" s="1111"/>
      <c r="F47" s="1112"/>
      <c r="G47" s="203"/>
      <c r="H47" s="203"/>
      <c r="I47" s="203"/>
      <c r="J47" s="203"/>
      <c r="K47" s="203"/>
      <c r="L47" s="204"/>
      <c r="M47" s="1"/>
      <c r="N47" s="1"/>
      <c r="O47" s="45"/>
      <c r="P47" s="45"/>
    </row>
    <row r="48" spans="1:16" s="5" customFormat="1" ht="15" customHeight="1">
      <c r="A48" s="570" t="s">
        <v>12</v>
      </c>
      <c r="B48" s="573" t="s">
        <v>17</v>
      </c>
      <c r="C48" s="571" t="s">
        <v>167</v>
      </c>
      <c r="D48" s="66"/>
      <c r="E48" s="66"/>
      <c r="F48" s="66"/>
      <c r="G48" s="71"/>
      <c r="H48" s="71"/>
      <c r="I48" s="71"/>
      <c r="J48" s="71"/>
      <c r="K48" s="71"/>
      <c r="L48" s="72"/>
      <c r="M48" s="1"/>
      <c r="N48" s="1"/>
      <c r="O48" s="45"/>
      <c r="P48" s="45"/>
    </row>
    <row r="49" spans="1:16" s="5" customFormat="1" ht="15" customHeight="1">
      <c r="A49" s="570" t="s">
        <v>12</v>
      </c>
      <c r="B49" s="573" t="s">
        <v>17</v>
      </c>
      <c r="C49" s="571" t="s">
        <v>167</v>
      </c>
      <c r="D49" s="574" t="s">
        <v>88</v>
      </c>
      <c r="E49" s="574"/>
      <c r="F49" s="581"/>
      <c r="G49" s="69"/>
      <c r="H49" s="69"/>
      <c r="I49" s="69"/>
      <c r="J49" s="69"/>
      <c r="K49" s="69"/>
      <c r="L49" s="70"/>
      <c r="M49" s="1"/>
      <c r="N49" s="1"/>
      <c r="O49" s="45"/>
      <c r="P49" s="45"/>
    </row>
    <row r="50" spans="1:16" s="5" customFormat="1" ht="15" customHeight="1">
      <c r="A50" s="575" t="s">
        <v>12</v>
      </c>
      <c r="B50" s="576" t="s">
        <v>17</v>
      </c>
      <c r="C50" s="571" t="s">
        <v>167</v>
      </c>
      <c r="D50" s="83"/>
      <c r="E50" s="83"/>
      <c r="F50" s="61"/>
      <c r="G50" s="69"/>
      <c r="H50" s="582"/>
      <c r="I50" s="69"/>
      <c r="J50" s="582"/>
      <c r="K50" s="69"/>
      <c r="L50" s="583"/>
      <c r="M50" s="1"/>
      <c r="N50" s="1"/>
      <c r="O50" s="45"/>
      <c r="P50" s="45"/>
    </row>
    <row r="51" spans="1:16" s="5" customFormat="1" ht="15" customHeight="1">
      <c r="A51" s="572" t="s">
        <v>12</v>
      </c>
      <c r="B51" s="580" t="s">
        <v>18</v>
      </c>
      <c r="C51" s="1111" t="s">
        <v>398</v>
      </c>
      <c r="D51" s="1111"/>
      <c r="E51" s="1111"/>
      <c r="F51" s="1112"/>
      <c r="G51" s="203"/>
      <c r="H51" s="203"/>
      <c r="I51" s="203"/>
      <c r="J51" s="203"/>
      <c r="K51" s="203"/>
      <c r="L51" s="204"/>
      <c r="M51" s="1"/>
      <c r="N51" s="1"/>
      <c r="O51" s="45"/>
      <c r="P51" s="45"/>
    </row>
    <row r="52" spans="1:16" s="5" customFormat="1" ht="15" customHeight="1">
      <c r="A52" s="570" t="s">
        <v>12</v>
      </c>
      <c r="B52" s="573" t="s">
        <v>18</v>
      </c>
      <c r="C52" s="571" t="s">
        <v>167</v>
      </c>
      <c r="D52" s="66"/>
      <c r="E52" s="66"/>
      <c r="F52" s="66"/>
      <c r="G52" s="71"/>
      <c r="H52" s="71"/>
      <c r="I52" s="71"/>
      <c r="J52" s="71"/>
      <c r="K52" s="71"/>
      <c r="L52" s="72"/>
      <c r="M52" s="1"/>
      <c r="N52" s="1"/>
      <c r="O52" s="45"/>
      <c r="P52" s="45"/>
    </row>
    <row r="53" spans="1:16" s="5" customFormat="1" ht="15" customHeight="1">
      <c r="A53" s="570" t="s">
        <v>12</v>
      </c>
      <c r="B53" s="573" t="s">
        <v>18</v>
      </c>
      <c r="C53" s="571" t="s">
        <v>167</v>
      </c>
      <c r="D53" s="574" t="s">
        <v>88</v>
      </c>
      <c r="E53" s="574"/>
      <c r="F53" s="581"/>
      <c r="G53" s="69"/>
      <c r="H53" s="69"/>
      <c r="I53" s="69"/>
      <c r="J53" s="69"/>
      <c r="K53" s="69"/>
      <c r="L53" s="70"/>
      <c r="M53" s="1"/>
      <c r="N53" s="1"/>
      <c r="O53" s="45"/>
      <c r="P53" s="45"/>
    </row>
    <row r="54" spans="1:16" s="5" customFormat="1" ht="15" customHeight="1">
      <c r="A54" s="575" t="s">
        <v>12</v>
      </c>
      <c r="B54" s="576" t="s">
        <v>18</v>
      </c>
      <c r="C54" s="584" t="s">
        <v>167</v>
      </c>
      <c r="D54" s="83"/>
      <c r="E54" s="83"/>
      <c r="F54" s="61"/>
      <c r="G54" s="69"/>
      <c r="H54" s="582"/>
      <c r="I54" s="69"/>
      <c r="J54" s="582"/>
      <c r="K54" s="69"/>
      <c r="L54" s="583"/>
      <c r="M54" s="1"/>
      <c r="N54" s="1"/>
      <c r="O54" s="45"/>
      <c r="P54" s="45"/>
    </row>
    <row r="55" spans="1:16" s="5" customFormat="1" ht="15" customHeight="1" thickBot="1">
      <c r="A55" s="205"/>
      <c r="B55" s="1113" t="s">
        <v>29</v>
      </c>
      <c r="C55" s="1113"/>
      <c r="D55" s="1113"/>
      <c r="E55" s="1113"/>
      <c r="F55" s="1114"/>
      <c r="G55" s="207"/>
      <c r="H55" s="207"/>
      <c r="I55" s="207"/>
      <c r="J55" s="207"/>
      <c r="K55" s="207"/>
      <c r="L55" s="208"/>
      <c r="M55" s="1"/>
      <c r="N55" s="1"/>
      <c r="O55" s="45"/>
      <c r="P55" s="45"/>
    </row>
    <row r="56" spans="1:16" s="5" customFormat="1" ht="15" customHeight="1" thickTop="1">
      <c r="A56" s="14"/>
      <c r="B56" s="1"/>
      <c r="C56" s="1"/>
      <c r="D56" s="1"/>
      <c r="E56" s="1"/>
      <c r="F56" s="61"/>
      <c r="G56" s="582"/>
      <c r="H56" s="582"/>
      <c r="I56" s="582"/>
      <c r="J56" s="582"/>
      <c r="K56" s="582"/>
      <c r="L56" s="582"/>
      <c r="M56" s="1"/>
      <c r="N56" s="1"/>
      <c r="O56" s="45"/>
      <c r="P56" s="45"/>
    </row>
    <row r="57" spans="1:16" s="5" customFormat="1" ht="20.25" customHeight="1">
      <c r="A57" s="738" t="s">
        <v>446</v>
      </c>
      <c r="B57" s="377"/>
      <c r="C57" s="377"/>
      <c r="D57" s="377"/>
      <c r="E57" s="377"/>
      <c r="F57" s="268"/>
      <c r="G57" s="585"/>
      <c r="H57" s="582"/>
      <c r="I57" s="582"/>
      <c r="J57" s="582"/>
      <c r="K57" s="582"/>
      <c r="L57" s="582"/>
      <c r="M57" s="1"/>
      <c r="N57" s="1"/>
      <c r="O57" s="45"/>
      <c r="P57" s="45"/>
    </row>
    <row r="58" spans="1:16" s="5" customFormat="1" ht="20.25" customHeight="1">
      <c r="A58" s="35"/>
      <c r="B58" s="1"/>
      <c r="C58" s="1"/>
      <c r="D58" s="1"/>
      <c r="E58" s="1"/>
      <c r="F58" s="61"/>
      <c r="G58" s="582"/>
      <c r="H58" s="582"/>
      <c r="I58" s="582"/>
      <c r="J58" s="582"/>
      <c r="K58" s="582"/>
      <c r="L58" s="582"/>
      <c r="M58" s="1"/>
      <c r="N58" s="1"/>
      <c r="O58" s="45"/>
      <c r="P58" s="45"/>
    </row>
    <row r="59" spans="1:16" s="5" customFormat="1" ht="15" customHeight="1">
      <c r="A59" s="35"/>
      <c r="B59" s="1"/>
      <c r="C59" s="1"/>
      <c r="D59" s="1"/>
      <c r="E59" s="1"/>
      <c r="F59" s="61"/>
      <c r="G59" s="582"/>
      <c r="H59" s="582"/>
      <c r="I59" s="582"/>
      <c r="J59" s="582"/>
      <c r="K59" s="582"/>
      <c r="L59" s="582"/>
      <c r="M59" s="1"/>
      <c r="N59" s="1"/>
      <c r="O59" s="45"/>
      <c r="P59" s="45"/>
    </row>
    <row r="60" spans="1:16" s="5" customFormat="1" ht="15" customHeight="1">
      <c r="A60" s="86"/>
      <c r="B60" s="524"/>
      <c r="C60" s="524"/>
      <c r="D60" s="525" t="s">
        <v>56</v>
      </c>
      <c r="E60" s="524"/>
      <c r="F60" s="525"/>
      <c r="G60" s="525" t="s">
        <v>56</v>
      </c>
      <c r="H60" s="524"/>
      <c r="I60" s="525"/>
      <c r="J60" s="525" t="s">
        <v>407</v>
      </c>
      <c r="K60" s="524"/>
      <c r="L60" s="525"/>
      <c r="M60" s="524"/>
      <c r="N60" s="1"/>
      <c r="O60" s="45"/>
      <c r="P60" s="45"/>
    </row>
    <row r="61" spans="1:16" s="5" customFormat="1" ht="15" customHeight="1">
      <c r="A61" s="86"/>
      <c r="B61" s="524"/>
      <c r="C61" s="524"/>
      <c r="D61" s="525" t="s">
        <v>92</v>
      </c>
      <c r="E61" s="524"/>
      <c r="F61" s="525"/>
      <c r="G61" s="525" t="s">
        <v>112</v>
      </c>
      <c r="H61" s="524"/>
      <c r="I61" s="526" t="s">
        <v>406</v>
      </c>
      <c r="J61" s="526"/>
      <c r="K61" s="526"/>
      <c r="L61" s="526"/>
      <c r="M61" s="526"/>
      <c r="N61" s="1"/>
      <c r="O61" s="45"/>
      <c r="P61" s="45"/>
    </row>
    <row r="62" spans="1:16" s="5" customFormat="1" ht="15" customHeight="1">
      <c r="A62" s="86"/>
      <c r="B62" s="524"/>
      <c r="C62" s="524"/>
      <c r="D62" s="525" t="s">
        <v>48</v>
      </c>
      <c r="E62" s="524"/>
      <c r="F62" s="525"/>
      <c r="G62" s="525" t="s">
        <v>48</v>
      </c>
      <c r="H62" s="524"/>
      <c r="I62" s="526"/>
      <c r="J62" s="525" t="s">
        <v>48</v>
      </c>
      <c r="K62" s="525"/>
      <c r="L62" s="525"/>
      <c r="M62" s="525"/>
      <c r="N62" s="1"/>
      <c r="O62" s="45"/>
      <c r="P62" s="45"/>
    </row>
    <row r="63" spans="1:16" s="5" customFormat="1" ht="15" customHeight="1">
      <c r="A63" s="349"/>
      <c r="B63" s="270"/>
      <c r="C63" s="270"/>
      <c r="D63" s="270"/>
      <c r="E63" s="270"/>
      <c r="F63" s="268"/>
      <c r="G63" s="585"/>
      <c r="H63" s="585"/>
      <c r="I63" s="585"/>
      <c r="J63" s="585"/>
      <c r="K63" s="585"/>
      <c r="L63" s="582"/>
      <c r="M63" s="1"/>
      <c r="N63" s="1"/>
      <c r="O63" s="45"/>
      <c r="P63" s="45"/>
    </row>
    <row r="64" spans="1:16" s="5" customFormat="1" ht="15" customHeight="1">
      <c r="A64" s="586"/>
      <c r="B64" s="586"/>
      <c r="C64" s="587"/>
      <c r="D64" s="83"/>
      <c r="E64" s="83"/>
      <c r="F64" s="268"/>
      <c r="G64" s="585"/>
      <c r="H64" s="585"/>
      <c r="I64" s="585"/>
      <c r="J64" s="585"/>
      <c r="K64" s="585"/>
      <c r="L64" s="582"/>
      <c r="M64" s="1"/>
      <c r="N64" s="1"/>
      <c r="O64" s="45"/>
      <c r="P64" s="45"/>
    </row>
    <row r="65" spans="1:11" s="5" customFormat="1" ht="15" customHeight="1">
      <c r="A65" s="268"/>
      <c r="B65" s="268"/>
      <c r="C65" s="268"/>
      <c r="D65" s="268"/>
      <c r="E65" s="268"/>
      <c r="F65" s="585"/>
      <c r="G65" s="585"/>
      <c r="H65" s="585"/>
      <c r="I65" s="585"/>
      <c r="J65" s="585"/>
      <c r="K65" s="585"/>
    </row>
    <row r="66" spans="1:11" s="5" customFormat="1" ht="15" customHeight="1">
      <c r="A66" s="268"/>
      <c r="B66" s="268"/>
      <c r="C66" s="268"/>
      <c r="D66" s="83"/>
      <c r="E66" s="268"/>
      <c r="F66" s="585"/>
      <c r="G66" s="585"/>
      <c r="H66" s="585"/>
      <c r="I66" s="585"/>
      <c r="J66" s="585"/>
      <c r="K66" s="585"/>
    </row>
    <row r="67" spans="1:11" ht="13.5">
      <c r="A67" s="268"/>
      <c r="B67" s="268"/>
      <c r="C67" s="268"/>
      <c r="D67" s="268"/>
      <c r="E67" s="268"/>
      <c r="F67" s="585"/>
      <c r="G67" s="585"/>
      <c r="H67" s="585"/>
      <c r="I67" s="585"/>
      <c r="J67" s="585"/>
      <c r="K67" s="585"/>
    </row>
    <row r="68" spans="1:11" ht="12.75">
      <c r="A68" s="550"/>
      <c r="B68" s="550"/>
      <c r="C68" s="550"/>
      <c r="D68" s="550"/>
      <c r="E68" s="550"/>
      <c r="F68" s="551"/>
      <c r="G68" s="551"/>
      <c r="H68" s="551"/>
      <c r="I68" s="551"/>
      <c r="J68" s="551"/>
      <c r="K68" s="546"/>
    </row>
    <row r="69" spans="1:11" ht="12.75">
      <c r="A69" s="514"/>
      <c r="B69" s="270"/>
      <c r="C69" s="270"/>
      <c r="D69" s="270"/>
      <c r="E69" s="270"/>
      <c r="F69" s="270"/>
      <c r="G69" s="270"/>
      <c r="H69" s="270"/>
      <c r="I69" s="270"/>
      <c r="J69" s="270"/>
      <c r="K69" s="270"/>
    </row>
    <row r="70" spans="1:11" ht="13.5">
      <c r="A70" s="349"/>
      <c r="B70" s="270"/>
      <c r="C70" s="270"/>
      <c r="D70" s="270"/>
      <c r="E70" s="270"/>
      <c r="F70" s="270"/>
      <c r="G70" s="270"/>
      <c r="H70" s="270"/>
      <c r="I70" s="270"/>
      <c r="J70" s="270"/>
      <c r="K70" s="270"/>
    </row>
    <row r="71" spans="1:11" ht="12.75">
      <c r="A71" s="588"/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1:11" ht="12.75">
      <c r="A72" s="514"/>
      <c r="B72" s="270"/>
      <c r="C72" s="270"/>
      <c r="D72" s="270"/>
      <c r="E72" s="270"/>
      <c r="F72" s="270"/>
      <c r="G72" s="270"/>
      <c r="H72" s="270"/>
      <c r="I72" s="270"/>
      <c r="J72" s="270"/>
      <c r="K72" s="270"/>
    </row>
    <row r="73" spans="1:11" ht="12.75">
      <c r="A73" s="514"/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1:11" s="51" customFormat="1" ht="13.5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70"/>
    </row>
    <row r="75" spans="1:11" s="51" customFormat="1" ht="13.5" customHeight="1">
      <c r="A75" s="547"/>
      <c r="B75" s="1051"/>
      <c r="C75" s="1051"/>
      <c r="D75" s="1051"/>
      <c r="E75" s="1051"/>
      <c r="F75" s="547"/>
      <c r="G75" s="548"/>
      <c r="H75" s="547"/>
      <c r="I75" s="1051"/>
      <c r="J75" s="1051"/>
      <c r="K75" s="1051"/>
    </row>
    <row r="76" spans="1:11" s="51" customFormat="1" ht="13.5" customHeight="1">
      <c r="A76" s="547"/>
      <c r="B76" s="1051"/>
      <c r="C76" s="1051"/>
      <c r="D76" s="1051"/>
      <c r="E76" s="1051"/>
      <c r="F76" s="547"/>
      <c r="G76" s="548"/>
      <c r="H76" s="547"/>
      <c r="I76" s="1051"/>
      <c r="J76" s="1051"/>
      <c r="K76" s="1051"/>
    </row>
    <row r="77" spans="1:11" ht="13.5">
      <c r="A77" s="547"/>
      <c r="B77" s="1051"/>
      <c r="C77" s="1051"/>
      <c r="D77" s="1051"/>
      <c r="E77" s="1051"/>
      <c r="F77" s="547"/>
      <c r="G77" s="548"/>
      <c r="H77" s="547"/>
      <c r="I77" s="1051"/>
      <c r="J77" s="1051"/>
      <c r="K77" s="1051"/>
    </row>
  </sheetData>
  <sheetProtection/>
  <mergeCells count="20">
    <mergeCell ref="I75:K75"/>
    <mergeCell ref="B76:E76"/>
    <mergeCell ref="B77:E77"/>
    <mergeCell ref="I76:K76"/>
    <mergeCell ref="I77:K77"/>
    <mergeCell ref="B75:E75"/>
    <mergeCell ref="A2:L2"/>
    <mergeCell ref="A9:L9"/>
    <mergeCell ref="A7:L7"/>
    <mergeCell ref="A8:L8"/>
    <mergeCell ref="A13:F14"/>
    <mergeCell ref="H13:J14"/>
    <mergeCell ref="A4:L4"/>
    <mergeCell ref="A5:L5"/>
    <mergeCell ref="C51:F51"/>
    <mergeCell ref="B55:F55"/>
    <mergeCell ref="C35:F35"/>
    <mergeCell ref="C39:F39"/>
    <mergeCell ref="C43:F43"/>
    <mergeCell ref="C47:F47"/>
  </mergeCells>
  <printOptions horizontalCentered="1"/>
  <pageMargins left="0.34" right="0.24" top="0.38" bottom="1" header="0" footer="0"/>
  <pageSetup fitToHeight="1" fitToWidth="1" horizontalDpi="600" verticalDpi="600" orientation="portrait" paperSize="9" scale="62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90" zoomScaleNormal="90" zoomScaleSheetLayoutView="100" zoomScalePageLayoutView="0" workbookViewId="0" topLeftCell="A31">
      <selection activeCell="G56" sqref="G56"/>
    </sheetView>
  </sheetViews>
  <sheetFormatPr defaultColWidth="11.421875" defaultRowHeight="12.75"/>
  <cols>
    <col min="1" max="1" width="2.8515625" style="1" customWidth="1"/>
    <col min="2" max="2" width="3.00390625" style="1" customWidth="1"/>
    <col min="3" max="3" width="1.7109375" style="1" customWidth="1"/>
    <col min="4" max="4" width="4.57421875" style="1" customWidth="1"/>
    <col min="5" max="5" width="2.140625" style="1" customWidth="1"/>
    <col min="6" max="6" width="45.00390625" style="1" customWidth="1"/>
    <col min="7" max="8" width="15.8515625" style="1" customWidth="1"/>
    <col min="9" max="9" width="14.57421875" style="1" customWidth="1"/>
    <col min="10" max="10" width="15.421875" style="1" customWidth="1"/>
    <col min="11" max="11" width="12.7109375" style="1" customWidth="1"/>
    <col min="12" max="16384" width="11.421875" style="1" customWidth="1"/>
  </cols>
  <sheetData>
    <row r="1" spans="1:13" s="5" customFormat="1" ht="18">
      <c r="A1" s="30"/>
      <c r="B1" s="3"/>
      <c r="C1" s="3"/>
      <c r="D1" s="94"/>
      <c r="E1" s="93"/>
      <c r="F1" s="93"/>
      <c r="G1" s="95"/>
      <c r="H1" s="98"/>
      <c r="I1" s="93"/>
      <c r="J1" s="93"/>
      <c r="K1" s="93"/>
      <c r="L1" s="96"/>
      <c r="M1" s="198"/>
    </row>
    <row r="2" spans="1:13" s="5" customFormat="1" ht="19.5">
      <c r="A2" s="1064" t="s">
        <v>84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99"/>
    </row>
    <row r="3" spans="1:13" s="2" customFormat="1" ht="15.75">
      <c r="A3" s="30"/>
      <c r="B3" s="3"/>
      <c r="C3" s="3"/>
      <c r="D3" s="94"/>
      <c r="E3" s="93"/>
      <c r="F3" s="93"/>
      <c r="G3" s="95"/>
      <c r="H3" s="98"/>
      <c r="I3" s="93"/>
      <c r="J3" s="93"/>
      <c r="K3" s="93"/>
      <c r="L3" s="96"/>
      <c r="M3" s="254"/>
    </row>
    <row r="4" spans="1:13" s="46" customFormat="1" ht="22.5" customHeight="1">
      <c r="A4" s="1065" t="s">
        <v>111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255"/>
    </row>
    <row r="5" spans="1:12" s="57" customFormat="1" ht="35.25" customHeight="1">
      <c r="A5" s="1104" t="s">
        <v>479</v>
      </c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4"/>
    </row>
    <row r="6" spans="1:12" s="61" customFormat="1" ht="15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s="49" customFormat="1" ht="19.5">
      <c r="A7" s="258" t="s">
        <v>426</v>
      </c>
      <c r="B7" s="54"/>
      <c r="C7" s="54"/>
      <c r="D7" s="54"/>
      <c r="E7" s="54"/>
      <c r="F7" s="54"/>
      <c r="G7" s="55"/>
      <c r="H7" s="54"/>
      <c r="I7" s="56"/>
      <c r="J7" s="56"/>
      <c r="K7" s="56"/>
      <c r="L7" s="56"/>
    </row>
    <row r="8" spans="1:12" ht="13.5">
      <c r="A8" s="259" t="s">
        <v>0</v>
      </c>
      <c r="B8" s="58"/>
      <c r="C8" s="58"/>
      <c r="D8" s="58"/>
      <c r="E8" s="58"/>
      <c r="F8" s="58"/>
      <c r="G8" s="58"/>
      <c r="H8" s="62"/>
      <c r="I8" s="60"/>
      <c r="J8" s="60"/>
      <c r="K8" s="60"/>
      <c r="L8" s="60"/>
    </row>
    <row r="9" spans="1:12" ht="15.75">
      <c r="A9" s="549"/>
      <c r="B9" s="16"/>
      <c r="C9" s="16"/>
      <c r="D9" s="16"/>
      <c r="E9" s="16"/>
      <c r="F9" s="16"/>
      <c r="G9" s="16"/>
      <c r="H9" s="16"/>
      <c r="I9" s="16"/>
      <c r="J9" s="16"/>
      <c r="K9" s="16"/>
      <c r="L9" s="589"/>
    </row>
    <row r="10" spans="1:12" ht="16.5">
      <c r="A10" s="39" t="s">
        <v>23</v>
      </c>
      <c r="B10" s="49"/>
      <c r="C10" s="49"/>
      <c r="D10" s="49"/>
      <c r="E10" s="49"/>
      <c r="F10" s="49" t="s">
        <v>1</v>
      </c>
      <c r="G10" s="49"/>
      <c r="H10" s="49"/>
      <c r="I10" s="49"/>
      <c r="J10" s="49"/>
      <c r="K10" s="49"/>
      <c r="L10" s="49"/>
    </row>
    <row r="11" ht="12.75">
      <c r="A11" s="3"/>
    </row>
    <row r="12" spans="1:9" ht="12.75">
      <c r="A12" s="1" t="s">
        <v>30</v>
      </c>
      <c r="I12" s="625" t="s">
        <v>128</v>
      </c>
    </row>
    <row r="13" spans="1:9" ht="13.5" customHeight="1">
      <c r="A13" s="624" t="s">
        <v>488</v>
      </c>
      <c r="I13" s="63" t="s">
        <v>59</v>
      </c>
    </row>
    <row r="14" spans="1:9" ht="12.75">
      <c r="A14" s="624" t="s">
        <v>490</v>
      </c>
      <c r="I14" s="63" t="s">
        <v>370</v>
      </c>
    </row>
    <row r="15" spans="1:9" ht="12.75">
      <c r="A15" s="1" t="s">
        <v>31</v>
      </c>
      <c r="I15" s="63" t="s">
        <v>60</v>
      </c>
    </row>
    <row r="16" ht="13.5" thickBot="1">
      <c r="A16" s="3"/>
    </row>
    <row r="17" spans="1:12" ht="13.5" thickTop="1">
      <c r="A17" s="1124" t="s">
        <v>58</v>
      </c>
      <c r="B17" s="1125"/>
      <c r="C17" s="1125"/>
      <c r="D17" s="1125"/>
      <c r="E17" s="1125"/>
      <c r="F17" s="1125"/>
      <c r="G17" s="626"/>
      <c r="H17" s="1098" t="s">
        <v>454</v>
      </c>
      <c r="I17" s="1093"/>
      <c r="J17" s="1093"/>
      <c r="K17" s="627"/>
      <c r="L17" s="628"/>
    </row>
    <row r="18" spans="1:12" ht="12.75">
      <c r="A18" s="1126"/>
      <c r="B18" s="1127"/>
      <c r="C18" s="1127"/>
      <c r="D18" s="1127"/>
      <c r="E18" s="1127"/>
      <c r="F18" s="1127"/>
      <c r="G18" s="629"/>
      <c r="H18" s="1099"/>
      <c r="I18" s="1096"/>
      <c r="J18" s="1096"/>
      <c r="K18" s="630"/>
      <c r="L18" s="631"/>
    </row>
    <row r="19" spans="1:12" ht="13.5">
      <c r="A19" s="632" t="s">
        <v>371</v>
      </c>
      <c r="B19" s="633"/>
      <c r="C19" s="633"/>
      <c r="D19" s="633"/>
      <c r="E19" s="633"/>
      <c r="F19" s="633"/>
      <c r="G19" s="629" t="s">
        <v>50</v>
      </c>
      <c r="H19" s="636" t="s">
        <v>329</v>
      </c>
      <c r="I19" s="637">
        <v>3</v>
      </c>
      <c r="J19" s="638">
        <v>4</v>
      </c>
      <c r="K19" s="630" t="s">
        <v>5</v>
      </c>
      <c r="L19" s="631"/>
    </row>
    <row r="20" spans="1:12" ht="13.5">
      <c r="A20" s="639"/>
      <c r="B20" s="1123" t="s">
        <v>383</v>
      </c>
      <c r="C20" s="1123"/>
      <c r="D20" s="1123"/>
      <c r="E20" s="1123"/>
      <c r="F20" s="1123"/>
      <c r="G20" s="629" t="s">
        <v>443</v>
      </c>
      <c r="H20" s="640" t="s">
        <v>20</v>
      </c>
      <c r="I20" s="640" t="s">
        <v>21</v>
      </c>
      <c r="J20" s="641" t="s">
        <v>22</v>
      </c>
      <c r="K20" s="630" t="s">
        <v>94</v>
      </c>
      <c r="L20" s="642" t="s">
        <v>52</v>
      </c>
    </row>
    <row r="21" spans="1:12" ht="13.5">
      <c r="A21" s="639" t="s">
        <v>25</v>
      </c>
      <c r="B21" s="643"/>
      <c r="C21" s="1123" t="s">
        <v>399</v>
      </c>
      <c r="D21" s="1123"/>
      <c r="E21" s="1123"/>
      <c r="F21" s="1123"/>
      <c r="G21" s="644" t="s">
        <v>51</v>
      </c>
      <c r="H21" s="640" t="s">
        <v>2</v>
      </c>
      <c r="I21" s="640" t="s">
        <v>3</v>
      </c>
      <c r="J21" s="641" t="s">
        <v>4</v>
      </c>
      <c r="K21" s="630" t="s">
        <v>99</v>
      </c>
      <c r="L21" s="642" t="s">
        <v>103</v>
      </c>
    </row>
    <row r="22" spans="1:12" ht="13.5">
      <c r="A22" s="639"/>
      <c r="B22" s="643"/>
      <c r="C22" s="645"/>
      <c r="D22" s="645" t="s">
        <v>400</v>
      </c>
      <c r="E22" s="645"/>
      <c r="F22" s="645"/>
      <c r="G22" s="644"/>
      <c r="H22" s="640" t="s">
        <v>6</v>
      </c>
      <c r="I22" s="640" t="s">
        <v>32</v>
      </c>
      <c r="J22" s="641" t="s">
        <v>8</v>
      </c>
      <c r="K22" s="630" t="s">
        <v>445</v>
      </c>
      <c r="L22" s="642"/>
    </row>
    <row r="23" spans="1:12" ht="13.5">
      <c r="A23" s="639"/>
      <c r="B23" s="643"/>
      <c r="C23" s="645"/>
      <c r="D23" s="645"/>
      <c r="E23" s="645" t="s">
        <v>386</v>
      </c>
      <c r="F23" s="645"/>
      <c r="G23" s="644"/>
      <c r="H23" s="640"/>
      <c r="I23" s="640"/>
      <c r="J23" s="641"/>
      <c r="K23" s="630"/>
      <c r="L23" s="642"/>
    </row>
    <row r="24" spans="1:12" ht="13.5">
      <c r="A24" s="646"/>
      <c r="B24" s="643" t="s">
        <v>25</v>
      </c>
      <c r="C24" s="643"/>
      <c r="D24" s="643"/>
      <c r="E24" s="643"/>
      <c r="F24" s="647" t="s">
        <v>401</v>
      </c>
      <c r="G24" s="648" t="s">
        <v>53</v>
      </c>
      <c r="H24" s="649"/>
      <c r="I24" s="649"/>
      <c r="J24" s="650"/>
      <c r="K24" s="651" t="s">
        <v>54</v>
      </c>
      <c r="L24" s="652" t="s">
        <v>104</v>
      </c>
    </row>
    <row r="25" spans="1:12" ht="12.75">
      <c r="A25" s="590" t="s">
        <v>12</v>
      </c>
      <c r="B25" s="18" t="s">
        <v>11</v>
      </c>
      <c r="C25" s="18"/>
      <c r="D25" s="18" t="s">
        <v>419</v>
      </c>
      <c r="E25" s="18"/>
      <c r="F25" s="18"/>
      <c r="G25" s="19"/>
      <c r="H25" s="19"/>
      <c r="I25" s="19"/>
      <c r="J25" s="19"/>
      <c r="K25" s="245"/>
      <c r="L25" s="20"/>
    </row>
    <row r="26" spans="1:12" ht="12.75">
      <c r="A26" s="591" t="s">
        <v>12</v>
      </c>
      <c r="B26" s="9" t="s">
        <v>11</v>
      </c>
      <c r="C26" s="9" t="s">
        <v>402</v>
      </c>
      <c r="D26" s="21" t="s">
        <v>402</v>
      </c>
      <c r="E26" s="9" t="s">
        <v>402</v>
      </c>
      <c r="F26" s="9" t="s">
        <v>402</v>
      </c>
      <c r="G26" s="241"/>
      <c r="H26" s="19"/>
      <c r="I26" s="19"/>
      <c r="J26" s="19"/>
      <c r="K26" s="245"/>
      <c r="L26" s="20"/>
    </row>
    <row r="27" spans="1:12" ht="12.75">
      <c r="A27" s="591" t="s">
        <v>12</v>
      </c>
      <c r="B27" s="9" t="s">
        <v>11</v>
      </c>
      <c r="C27" s="9" t="s">
        <v>402</v>
      </c>
      <c r="D27" s="21" t="s">
        <v>402</v>
      </c>
      <c r="E27" s="9" t="s">
        <v>402</v>
      </c>
      <c r="F27" s="9"/>
      <c r="G27" s="242"/>
      <c r="H27" s="6"/>
      <c r="I27" s="6"/>
      <c r="J27" s="6"/>
      <c r="K27" s="246"/>
      <c r="L27" s="7"/>
    </row>
    <row r="28" spans="1:12" ht="12.75">
      <c r="A28" s="591" t="s">
        <v>12</v>
      </c>
      <c r="B28" s="9" t="s">
        <v>11</v>
      </c>
      <c r="C28" s="9" t="s">
        <v>402</v>
      </c>
      <c r="D28" s="21" t="s">
        <v>402</v>
      </c>
      <c r="E28" s="9" t="s">
        <v>402</v>
      </c>
      <c r="F28" s="83" t="s">
        <v>88</v>
      </c>
      <c r="G28" s="242"/>
      <c r="H28" s="6"/>
      <c r="I28" s="6"/>
      <c r="J28" s="6"/>
      <c r="K28" s="246"/>
      <c r="L28" s="7"/>
    </row>
    <row r="29" spans="1:12" ht="12.75">
      <c r="A29" s="592"/>
      <c r="B29" s="23"/>
      <c r="C29" s="23"/>
      <c r="D29" s="21"/>
      <c r="E29" s="24"/>
      <c r="F29" s="24"/>
      <c r="G29" s="243"/>
      <c r="H29" s="10"/>
      <c r="I29" s="10"/>
      <c r="J29" s="10"/>
      <c r="K29" s="247"/>
      <c r="L29" s="7"/>
    </row>
    <row r="30" spans="1:12" ht="12.75">
      <c r="A30" s="590" t="s">
        <v>12</v>
      </c>
      <c r="B30" s="18" t="s">
        <v>12</v>
      </c>
      <c r="C30" s="18"/>
      <c r="D30" s="25" t="s">
        <v>420</v>
      </c>
      <c r="E30" s="18"/>
      <c r="F30" s="18"/>
      <c r="G30" s="244"/>
      <c r="H30" s="10"/>
      <c r="I30" s="10"/>
      <c r="J30" s="10"/>
      <c r="K30" s="247"/>
      <c r="L30" s="11"/>
    </row>
    <row r="31" spans="1:12" ht="12.75">
      <c r="A31" s="591" t="s">
        <v>12</v>
      </c>
      <c r="B31" s="9" t="s">
        <v>12</v>
      </c>
      <c r="C31" s="9"/>
      <c r="D31" s="21" t="s">
        <v>33</v>
      </c>
      <c r="E31" s="9" t="s">
        <v>34</v>
      </c>
      <c r="F31" s="9"/>
      <c r="G31" s="242"/>
      <c r="H31" s="10"/>
      <c r="I31" s="10"/>
      <c r="J31" s="10"/>
      <c r="K31" s="247"/>
      <c r="L31" s="11"/>
    </row>
    <row r="32" spans="1:12" ht="12.75">
      <c r="A32" s="591" t="s">
        <v>12</v>
      </c>
      <c r="B32" s="9" t="s">
        <v>12</v>
      </c>
      <c r="C32" s="9"/>
      <c r="D32" s="21" t="s">
        <v>33</v>
      </c>
      <c r="E32" s="9"/>
      <c r="F32" s="83" t="s">
        <v>88</v>
      </c>
      <c r="G32" s="242"/>
      <c r="H32" s="6"/>
      <c r="I32" s="6"/>
      <c r="J32" s="6"/>
      <c r="K32" s="246"/>
      <c r="L32" s="7"/>
    </row>
    <row r="33" spans="1:12" ht="12.75">
      <c r="A33" s="591" t="s">
        <v>12</v>
      </c>
      <c r="B33" s="9" t="s">
        <v>12</v>
      </c>
      <c r="C33" s="9"/>
      <c r="D33" s="21" t="s">
        <v>33</v>
      </c>
      <c r="E33" s="9"/>
      <c r="F33" s="9"/>
      <c r="G33" s="242"/>
      <c r="H33" s="6"/>
      <c r="I33" s="6"/>
      <c r="J33" s="6"/>
      <c r="K33" s="246"/>
      <c r="L33" s="7"/>
    </row>
    <row r="34" spans="1:12" ht="12.75">
      <c r="A34" s="22"/>
      <c r="B34" s="23"/>
      <c r="C34" s="23"/>
      <c r="D34" s="21"/>
      <c r="E34" s="26"/>
      <c r="F34" s="26"/>
      <c r="G34" s="243"/>
      <c r="H34" s="10"/>
      <c r="I34" s="10"/>
      <c r="J34" s="10"/>
      <c r="K34" s="247"/>
      <c r="L34" s="7"/>
    </row>
    <row r="35" spans="1:12" ht="12.75">
      <c r="A35" s="22"/>
      <c r="B35" s="23"/>
      <c r="C35" s="23" t="s">
        <v>402</v>
      </c>
      <c r="D35" s="21" t="s">
        <v>402</v>
      </c>
      <c r="E35" s="593" t="s">
        <v>402</v>
      </c>
      <c r="F35" s="593" t="s">
        <v>402</v>
      </c>
      <c r="G35" s="243"/>
      <c r="H35" s="10"/>
      <c r="I35" s="10"/>
      <c r="J35" s="10"/>
      <c r="K35" s="247"/>
      <c r="L35" s="7"/>
    </row>
    <row r="36" spans="1:12" ht="12.75">
      <c r="A36" s="22"/>
      <c r="B36" s="23"/>
      <c r="C36" s="23" t="s">
        <v>402</v>
      </c>
      <c r="D36" s="21" t="s">
        <v>402</v>
      </c>
      <c r="E36" s="593" t="s">
        <v>402</v>
      </c>
      <c r="F36" s="593" t="s">
        <v>402</v>
      </c>
      <c r="G36" s="243"/>
      <c r="H36" s="10"/>
      <c r="I36" s="10"/>
      <c r="J36" s="10"/>
      <c r="K36" s="247"/>
      <c r="L36" s="7"/>
    </row>
    <row r="37" spans="1:12" ht="12.75">
      <c r="A37" s="22"/>
      <c r="B37" s="23"/>
      <c r="C37" s="23" t="s">
        <v>402</v>
      </c>
      <c r="D37" s="21" t="s">
        <v>402</v>
      </c>
      <c r="E37" s="593" t="s">
        <v>402</v>
      </c>
      <c r="F37" s="593" t="s">
        <v>402</v>
      </c>
      <c r="G37" s="243"/>
      <c r="H37" s="10"/>
      <c r="I37" s="10"/>
      <c r="J37" s="10"/>
      <c r="K37" s="247"/>
      <c r="L37" s="7"/>
    </row>
    <row r="38" spans="1:12" ht="12.75">
      <c r="A38" s="22"/>
      <c r="B38" s="23"/>
      <c r="C38" s="23" t="s">
        <v>402</v>
      </c>
      <c r="D38" s="21" t="s">
        <v>402</v>
      </c>
      <c r="E38" s="593" t="s">
        <v>402</v>
      </c>
      <c r="F38" s="593" t="s">
        <v>402</v>
      </c>
      <c r="G38" s="243"/>
      <c r="H38" s="10"/>
      <c r="I38" s="10"/>
      <c r="J38" s="10"/>
      <c r="K38" s="247"/>
      <c r="L38" s="7"/>
    </row>
    <row r="39" spans="1:12" ht="12.75">
      <c r="A39" s="22"/>
      <c r="B39" s="23"/>
      <c r="C39" s="23" t="s">
        <v>402</v>
      </c>
      <c r="D39" s="21" t="s">
        <v>402</v>
      </c>
      <c r="E39" s="593" t="s">
        <v>402</v>
      </c>
      <c r="F39" s="593" t="s">
        <v>402</v>
      </c>
      <c r="G39" s="243"/>
      <c r="H39" s="10"/>
      <c r="I39" s="10"/>
      <c r="J39" s="10"/>
      <c r="K39" s="247"/>
      <c r="L39" s="7"/>
    </row>
    <row r="40" spans="1:12" ht="12.75">
      <c r="A40" s="22"/>
      <c r="B40" s="23"/>
      <c r="C40" s="23" t="s">
        <v>402</v>
      </c>
      <c r="D40" s="21" t="s">
        <v>402</v>
      </c>
      <c r="E40" s="593" t="s">
        <v>402</v>
      </c>
      <c r="F40" s="593" t="s">
        <v>402</v>
      </c>
      <c r="G40" s="243"/>
      <c r="H40" s="10"/>
      <c r="I40" s="10"/>
      <c r="J40" s="10"/>
      <c r="K40" s="247"/>
      <c r="L40" s="7"/>
    </row>
    <row r="41" spans="1:12" ht="12.75">
      <c r="A41" s="22"/>
      <c r="B41" s="23"/>
      <c r="C41" s="23" t="s">
        <v>402</v>
      </c>
      <c r="D41" s="21" t="s">
        <v>402</v>
      </c>
      <c r="E41" s="593" t="s">
        <v>402</v>
      </c>
      <c r="F41" s="593" t="s">
        <v>402</v>
      </c>
      <c r="G41" s="243"/>
      <c r="H41" s="10"/>
      <c r="I41" s="10"/>
      <c r="J41" s="10"/>
      <c r="K41" s="247"/>
      <c r="L41" s="7"/>
    </row>
    <row r="42" spans="1:12" ht="12.75">
      <c r="A42" s="22"/>
      <c r="B42" s="23"/>
      <c r="C42" s="23"/>
      <c r="D42" s="21"/>
      <c r="E42" s="593"/>
      <c r="F42" s="593"/>
      <c r="G42" s="243"/>
      <c r="H42" s="10"/>
      <c r="I42" s="10"/>
      <c r="J42" s="10"/>
      <c r="K42" s="247"/>
      <c r="L42" s="7"/>
    </row>
    <row r="43" spans="1:12" ht="12.75">
      <c r="A43" s="22"/>
      <c r="B43" s="23"/>
      <c r="C43" s="23"/>
      <c r="D43" s="21"/>
      <c r="E43" s="26"/>
      <c r="F43" s="26"/>
      <c r="G43" s="243"/>
      <c r="H43" s="10"/>
      <c r="I43" s="10"/>
      <c r="J43" s="10"/>
      <c r="K43" s="247"/>
      <c r="L43" s="7"/>
    </row>
    <row r="44" spans="1:12" ht="12.75">
      <c r="A44" s="653"/>
      <c r="B44" s="654"/>
      <c r="C44" s="654"/>
      <c r="D44" s="654"/>
      <c r="E44" s="654"/>
      <c r="F44" s="654" t="s">
        <v>36</v>
      </c>
      <c r="G44" s="655"/>
      <c r="H44" s="656"/>
      <c r="I44" s="656"/>
      <c r="J44" s="656"/>
      <c r="K44" s="657"/>
      <c r="L44" s="658"/>
    </row>
    <row r="45" spans="1:12" ht="13.5" thickBot="1">
      <c r="A45" s="659"/>
      <c r="B45" s="660"/>
      <c r="C45" s="660"/>
      <c r="D45" s="660"/>
      <c r="E45" s="660"/>
      <c r="F45" s="660" t="s">
        <v>37</v>
      </c>
      <c r="G45" s="661"/>
      <c r="H45" s="662"/>
      <c r="I45" s="662"/>
      <c r="J45" s="662"/>
      <c r="K45" s="663"/>
      <c r="L45" s="664"/>
    </row>
    <row r="46" spans="5:9" ht="13.5" thickTop="1">
      <c r="E46" s="1" t="s">
        <v>1</v>
      </c>
      <c r="I46" s="1" t="s">
        <v>1</v>
      </c>
    </row>
    <row r="47" spans="1:7" ht="12.75">
      <c r="A47" s="377" t="s">
        <v>453</v>
      </c>
      <c r="G47" s="377"/>
    </row>
    <row r="48" spans="1:3" s="15" customFormat="1" ht="12.75">
      <c r="A48" s="35"/>
      <c r="C48" s="59"/>
    </row>
    <row r="49" spans="1:9" s="15" customFormat="1" ht="13.5">
      <c r="A49" s="5" t="s">
        <v>41</v>
      </c>
      <c r="B49" s="5"/>
      <c r="C49" s="92"/>
      <c r="D49" s="5"/>
      <c r="E49" s="5"/>
      <c r="F49" s="5"/>
      <c r="G49" s="5"/>
      <c r="H49" s="5"/>
      <c r="I49" s="5"/>
    </row>
    <row r="50" spans="1:9" s="15" customFormat="1" ht="13.5">
      <c r="A50" s="5" t="s">
        <v>416</v>
      </c>
      <c r="B50" s="5"/>
      <c r="C50" s="92"/>
      <c r="D50" s="5"/>
      <c r="E50" s="5"/>
      <c r="F50" s="5"/>
      <c r="G50" s="5"/>
      <c r="H50" s="5"/>
      <c r="I50" s="5"/>
    </row>
    <row r="51" spans="1:9" s="15" customFormat="1" ht="13.5">
      <c r="A51" s="5" t="s">
        <v>38</v>
      </c>
      <c r="B51" s="5"/>
      <c r="C51" s="92"/>
      <c r="D51" s="5"/>
      <c r="E51" s="5"/>
      <c r="F51" s="5"/>
      <c r="G51" s="5"/>
      <c r="H51" s="5"/>
      <c r="I51" s="5"/>
    </row>
    <row r="52" spans="1:11" ht="15.75">
      <c r="A52" s="12"/>
      <c r="C52" s="13"/>
      <c r="D52" s="2"/>
      <c r="E52" s="2"/>
      <c r="G52" s="2"/>
      <c r="H52" s="2"/>
      <c r="I52" s="2"/>
      <c r="J52" s="2"/>
      <c r="K52" s="2"/>
    </row>
    <row r="53" spans="1:11" ht="15.75">
      <c r="A53" s="12"/>
      <c r="C53" s="13"/>
      <c r="D53" s="2"/>
      <c r="E53" s="2"/>
      <c r="G53" s="2"/>
      <c r="H53" s="2"/>
      <c r="I53" s="2"/>
      <c r="J53" s="2"/>
      <c r="K53" s="2"/>
    </row>
    <row r="54" s="12" customFormat="1" ht="12.75">
      <c r="C54" s="17"/>
    </row>
    <row r="55" spans="4:10" s="51" customFormat="1" ht="12.75">
      <c r="D55" s="1049" t="s">
        <v>101</v>
      </c>
      <c r="E55" s="1049"/>
      <c r="F55" s="1049"/>
      <c r="G55" s="52" t="s">
        <v>105</v>
      </c>
      <c r="I55" s="29"/>
      <c r="J55" s="29" t="s">
        <v>49</v>
      </c>
    </row>
    <row r="56" spans="4:11" s="51" customFormat="1" ht="13.5" customHeight="1">
      <c r="D56" s="1049" t="s">
        <v>92</v>
      </c>
      <c r="E56" s="1049"/>
      <c r="F56" s="1049"/>
      <c r="G56" s="1044" t="s">
        <v>112</v>
      </c>
      <c r="I56" s="29"/>
      <c r="J56" s="29" t="s">
        <v>89</v>
      </c>
      <c r="K56" s="12"/>
    </row>
    <row r="57" spans="4:11" s="51" customFormat="1" ht="13.5" customHeight="1">
      <c r="D57" s="1049" t="s">
        <v>57</v>
      </c>
      <c r="E57" s="1049"/>
      <c r="F57" s="1049"/>
      <c r="G57" s="52" t="s">
        <v>48</v>
      </c>
      <c r="I57" s="29"/>
      <c r="J57" s="29" t="s">
        <v>48</v>
      </c>
      <c r="K57" s="12"/>
    </row>
    <row r="58" s="12" customFormat="1" ht="12.75"/>
    <row r="59" s="12" customFormat="1" ht="12.75"/>
    <row r="60" s="12" customFormat="1" ht="12.75"/>
  </sheetData>
  <sheetProtection/>
  <mergeCells count="10">
    <mergeCell ref="A2:L2"/>
    <mergeCell ref="A4:L4"/>
    <mergeCell ref="A5:L5"/>
    <mergeCell ref="A17:F18"/>
    <mergeCell ref="H17:J18"/>
    <mergeCell ref="D57:F57"/>
    <mergeCell ref="D55:F55"/>
    <mergeCell ref="B20:F20"/>
    <mergeCell ref="C21:F21"/>
    <mergeCell ref="D56:F56"/>
  </mergeCells>
  <printOptions horizontalCentered="1"/>
  <pageMargins left="0.38" right="0.26" top="0.18" bottom="0.21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90" zoomScaleNormal="90" zoomScaleSheetLayoutView="100" zoomScalePageLayoutView="0" workbookViewId="0" topLeftCell="A28">
      <selection activeCell="G46" sqref="G46"/>
    </sheetView>
  </sheetViews>
  <sheetFormatPr defaultColWidth="11.421875" defaultRowHeight="12.75"/>
  <cols>
    <col min="1" max="1" width="3.140625" style="1" customWidth="1"/>
    <col min="2" max="2" width="3.00390625" style="1" customWidth="1"/>
    <col min="3" max="3" width="3.28125" style="1" customWidth="1"/>
    <col min="4" max="4" width="4.00390625" style="1" customWidth="1"/>
    <col min="5" max="5" width="2.8515625" style="1" customWidth="1"/>
    <col min="6" max="6" width="43.7109375" style="1" customWidth="1"/>
    <col min="7" max="7" width="18.140625" style="1" customWidth="1"/>
    <col min="8" max="8" width="15.8515625" style="1" customWidth="1"/>
    <col min="9" max="9" width="14.421875" style="1" customWidth="1"/>
    <col min="10" max="10" width="14.00390625" style="1" customWidth="1"/>
    <col min="11" max="11" width="14.8515625" style="1" customWidth="1"/>
    <col min="12" max="16384" width="11.421875" style="1" customWidth="1"/>
  </cols>
  <sheetData>
    <row r="1" spans="1:13" s="5" customFormat="1" ht="13.5">
      <c r="A1" s="30"/>
      <c r="B1" s="3"/>
      <c r="C1" s="94"/>
      <c r="D1" s="93"/>
      <c r="E1" s="93"/>
      <c r="F1" s="95"/>
      <c r="G1" s="98"/>
      <c r="H1" s="93"/>
      <c r="I1" s="93"/>
      <c r="J1" s="93"/>
      <c r="K1" s="96"/>
      <c r="L1" s="96"/>
      <c r="M1" s="99"/>
    </row>
    <row r="2" spans="1:13" s="5" customFormat="1" ht="19.5">
      <c r="A2" s="1064" t="s">
        <v>85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98"/>
      <c r="M2" s="198"/>
    </row>
    <row r="3" spans="1:13" s="5" customFormat="1" ht="13.5">
      <c r="A3" s="30"/>
      <c r="B3" s="3"/>
      <c r="C3" s="94"/>
      <c r="D3" s="93"/>
      <c r="E3" s="93"/>
      <c r="F3" s="95"/>
      <c r="G3" s="98"/>
      <c r="H3" s="93"/>
      <c r="I3" s="93"/>
      <c r="J3" s="93"/>
      <c r="K3" s="96"/>
      <c r="L3" s="96"/>
      <c r="M3" s="99"/>
    </row>
    <row r="4" spans="1:13" s="2" customFormat="1" ht="15.75">
      <c r="A4" s="1065" t="s">
        <v>111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254"/>
      <c r="M4" s="254"/>
    </row>
    <row r="5" spans="1:13" s="46" customFormat="1" ht="39" customHeight="1">
      <c r="A5" s="1128" t="s">
        <v>487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255"/>
      <c r="M5" s="255"/>
    </row>
    <row r="6" spans="1:12" s="57" customFormat="1" ht="21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s="61" customFormat="1" ht="19.5">
      <c r="A7" s="258" t="s">
        <v>427</v>
      </c>
      <c r="B7" s="54"/>
      <c r="C7" s="54"/>
      <c r="D7" s="54"/>
      <c r="E7" s="54"/>
      <c r="F7" s="55"/>
      <c r="G7" s="54"/>
      <c r="H7" s="56"/>
      <c r="I7" s="56"/>
      <c r="J7" s="56"/>
      <c r="K7" s="56"/>
      <c r="L7" s="57"/>
    </row>
    <row r="8" spans="1:12" s="49" customFormat="1" ht="16.5">
      <c r="A8" s="259" t="s">
        <v>0</v>
      </c>
      <c r="B8" s="58"/>
      <c r="C8" s="58"/>
      <c r="D8" s="58"/>
      <c r="E8" s="58"/>
      <c r="F8" s="58"/>
      <c r="G8" s="62"/>
      <c r="H8" s="60"/>
      <c r="I8" s="60"/>
      <c r="J8" s="60"/>
      <c r="K8" s="60"/>
      <c r="L8" s="61"/>
    </row>
    <row r="9" spans="1:12" ht="16.5">
      <c r="A9" s="39" t="s">
        <v>23</v>
      </c>
      <c r="B9" s="49"/>
      <c r="C9" s="49"/>
      <c r="D9" s="49"/>
      <c r="E9" s="49" t="s">
        <v>1</v>
      </c>
      <c r="F9" s="49"/>
      <c r="G9" s="49"/>
      <c r="H9" s="49"/>
      <c r="I9" s="49"/>
      <c r="J9" s="49"/>
      <c r="K9" s="49"/>
      <c r="L9" s="49"/>
    </row>
    <row r="10" spans="1:10" ht="12.75">
      <c r="A10" s="3"/>
      <c r="J10" s="622" t="s">
        <v>491</v>
      </c>
    </row>
    <row r="11" spans="1:10" ht="12.75">
      <c r="A11" s="1" t="s">
        <v>30</v>
      </c>
      <c r="I11" s="63"/>
      <c r="J11" s="63" t="s">
        <v>59</v>
      </c>
    </row>
    <row r="12" spans="1:10" ht="12.75">
      <c r="A12" s="624" t="s">
        <v>488</v>
      </c>
      <c r="I12" s="63"/>
      <c r="J12" s="63" t="s">
        <v>370</v>
      </c>
    </row>
    <row r="13" spans="1:10" ht="12.75">
      <c r="A13" s="624" t="s">
        <v>490</v>
      </c>
      <c r="I13" s="63"/>
      <c r="J13" s="63" t="s">
        <v>60</v>
      </c>
    </row>
    <row r="14" ht="12.75">
      <c r="A14" s="1" t="s">
        <v>417</v>
      </c>
    </row>
    <row r="15" ht="13.5" customHeight="1" thickBot="1">
      <c r="A15" s="3"/>
    </row>
    <row r="16" spans="1:12" ht="13.5" thickTop="1">
      <c r="A16" s="1135" t="s">
        <v>58</v>
      </c>
      <c r="B16" s="1132"/>
      <c r="C16" s="1132"/>
      <c r="D16" s="1132"/>
      <c r="E16" s="1132"/>
      <c r="F16" s="1132"/>
      <c r="G16" s="765"/>
      <c r="H16" s="1131" t="s">
        <v>455</v>
      </c>
      <c r="I16" s="1132"/>
      <c r="J16" s="1132"/>
      <c r="K16" s="766"/>
      <c r="L16" s="767"/>
    </row>
    <row r="17" spans="1:12" ht="12.75">
      <c r="A17" s="1136"/>
      <c r="B17" s="1134"/>
      <c r="C17" s="1134"/>
      <c r="D17" s="1134"/>
      <c r="E17" s="1134"/>
      <c r="F17" s="1134"/>
      <c r="G17" s="768" t="s">
        <v>50</v>
      </c>
      <c r="H17" s="1133"/>
      <c r="I17" s="1134"/>
      <c r="J17" s="1134"/>
      <c r="K17" s="769"/>
      <c r="L17" s="770"/>
    </row>
    <row r="18" spans="1:12" ht="13.5">
      <c r="A18" s="771"/>
      <c r="B18" s="1137" t="s">
        <v>383</v>
      </c>
      <c r="C18" s="1137"/>
      <c r="D18" s="1137"/>
      <c r="E18" s="1137"/>
      <c r="F18" s="1137"/>
      <c r="G18" s="768" t="s">
        <v>447</v>
      </c>
      <c r="H18" s="772" t="s">
        <v>20</v>
      </c>
      <c r="I18" s="772" t="s">
        <v>21</v>
      </c>
      <c r="J18" s="773" t="s">
        <v>22</v>
      </c>
      <c r="K18" s="769" t="s">
        <v>94</v>
      </c>
      <c r="L18" s="774"/>
    </row>
    <row r="19" spans="1:12" ht="13.5">
      <c r="A19" s="771" t="s">
        <v>25</v>
      </c>
      <c r="B19" s="775"/>
      <c r="C19" s="1137" t="s">
        <v>399</v>
      </c>
      <c r="D19" s="1137"/>
      <c r="E19" s="1137"/>
      <c r="F19" s="1137"/>
      <c r="G19" s="776" t="s">
        <v>51</v>
      </c>
      <c r="H19" s="772" t="s">
        <v>2</v>
      </c>
      <c r="I19" s="772" t="s">
        <v>3</v>
      </c>
      <c r="J19" s="773" t="s">
        <v>4</v>
      </c>
      <c r="K19" s="769" t="s">
        <v>99</v>
      </c>
      <c r="L19" s="774" t="s">
        <v>52</v>
      </c>
    </row>
    <row r="20" spans="1:12" ht="13.5">
      <c r="A20" s="771"/>
      <c r="B20" s="775"/>
      <c r="C20" s="777"/>
      <c r="D20" s="777" t="s">
        <v>400</v>
      </c>
      <c r="E20" s="777"/>
      <c r="F20" s="777"/>
      <c r="G20" s="776"/>
      <c r="H20" s="772" t="s">
        <v>6</v>
      </c>
      <c r="I20" s="772" t="s">
        <v>32</v>
      </c>
      <c r="J20" s="773" t="s">
        <v>8</v>
      </c>
      <c r="K20" s="769" t="s">
        <v>445</v>
      </c>
      <c r="L20" s="774" t="s">
        <v>103</v>
      </c>
    </row>
    <row r="21" spans="1:12" ht="13.5">
      <c r="A21" s="771"/>
      <c r="B21" s="775"/>
      <c r="C21" s="777"/>
      <c r="D21" s="777"/>
      <c r="E21" s="777" t="s">
        <v>386</v>
      </c>
      <c r="F21" s="777"/>
      <c r="G21" s="776"/>
      <c r="H21" s="772"/>
      <c r="I21" s="772"/>
      <c r="J21" s="773"/>
      <c r="K21" s="769"/>
      <c r="L21" s="774"/>
    </row>
    <row r="22" spans="1:12" ht="21.75" customHeight="1">
      <c r="A22" s="778"/>
      <c r="B22" s="775" t="s">
        <v>25</v>
      </c>
      <c r="C22" s="775"/>
      <c r="D22" s="775"/>
      <c r="E22" s="775"/>
      <c r="F22" s="779" t="s">
        <v>401</v>
      </c>
      <c r="G22" s="780" t="s">
        <v>53</v>
      </c>
      <c r="H22" s="781"/>
      <c r="I22" s="781"/>
      <c r="J22" s="782"/>
      <c r="K22" s="783" t="s">
        <v>54</v>
      </c>
      <c r="L22" s="784" t="s">
        <v>104</v>
      </c>
    </row>
    <row r="23" spans="1:12" ht="12.75">
      <c r="A23" s="590"/>
      <c r="B23" s="18"/>
      <c r="C23" s="18"/>
      <c r="D23" s="18"/>
      <c r="E23" s="18"/>
      <c r="F23" s="18"/>
      <c r="G23" s="19"/>
      <c r="H23" s="19"/>
      <c r="I23" s="19"/>
      <c r="J23" s="19"/>
      <c r="K23" s="245"/>
      <c r="L23" s="20"/>
    </row>
    <row r="24" spans="1:14" ht="12.75">
      <c r="A24" s="591"/>
      <c r="B24" s="9"/>
      <c r="C24" s="9"/>
      <c r="D24" s="21" t="s">
        <v>402</v>
      </c>
      <c r="E24" s="9" t="s">
        <v>402</v>
      </c>
      <c r="F24" s="9" t="s">
        <v>402</v>
      </c>
      <c r="G24" s="241"/>
      <c r="H24" s="19"/>
      <c r="I24" s="19"/>
      <c r="J24" s="19"/>
      <c r="K24" s="245"/>
      <c r="L24" s="20"/>
      <c r="M24" s="4"/>
      <c r="N24" s="4"/>
    </row>
    <row r="25" spans="1:12" ht="12.75">
      <c r="A25" s="591"/>
      <c r="B25" s="9"/>
      <c r="C25" s="9"/>
      <c r="D25" s="21" t="s">
        <v>402</v>
      </c>
      <c r="E25" s="83" t="s">
        <v>403</v>
      </c>
      <c r="F25" s="9"/>
      <c r="G25" s="242"/>
      <c r="H25" s="6"/>
      <c r="I25" s="6"/>
      <c r="J25" s="6"/>
      <c r="K25" s="246"/>
      <c r="L25" s="7"/>
    </row>
    <row r="26" spans="1:12" ht="12.75">
      <c r="A26" s="591"/>
      <c r="B26" s="9"/>
      <c r="C26" s="9"/>
      <c r="D26" s="21" t="s">
        <v>402</v>
      </c>
      <c r="E26" s="9" t="s">
        <v>402</v>
      </c>
      <c r="F26" s="9" t="s">
        <v>402</v>
      </c>
      <c r="G26" s="242"/>
      <c r="H26" s="6"/>
      <c r="I26" s="6"/>
      <c r="J26" s="6"/>
      <c r="K26" s="246"/>
      <c r="L26" s="7"/>
    </row>
    <row r="27" spans="1:12" ht="12.75">
      <c r="A27" s="592"/>
      <c r="B27" s="23"/>
      <c r="C27" s="23"/>
      <c r="D27" s="21"/>
      <c r="E27" s="24"/>
      <c r="F27" s="24"/>
      <c r="G27" s="243"/>
      <c r="H27" s="10"/>
      <c r="I27" s="10"/>
      <c r="J27" s="10"/>
      <c r="K27" s="247"/>
      <c r="L27" s="7"/>
    </row>
    <row r="28" spans="1:12" ht="12.75">
      <c r="A28" s="8"/>
      <c r="B28" s="9"/>
      <c r="C28" s="23"/>
      <c r="D28" s="9"/>
      <c r="E28" s="9"/>
      <c r="F28" s="9"/>
      <c r="G28" s="6"/>
      <c r="H28" s="6"/>
      <c r="I28" s="6"/>
      <c r="J28" s="246"/>
      <c r="K28" s="246"/>
      <c r="L28" s="595"/>
    </row>
    <row r="29" spans="1:12" ht="12.75">
      <c r="A29" s="8"/>
      <c r="B29" s="9"/>
      <c r="C29" s="23"/>
      <c r="D29" s="9"/>
      <c r="E29" s="9"/>
      <c r="F29" s="9"/>
      <c r="G29" s="6"/>
      <c r="H29" s="6"/>
      <c r="I29" s="6"/>
      <c r="J29" s="246"/>
      <c r="K29" s="246"/>
      <c r="L29" s="28"/>
    </row>
    <row r="30" spans="1:12" ht="12.75">
      <c r="A30" s="27"/>
      <c r="B30" s="9"/>
      <c r="C30" s="23"/>
      <c r="D30" s="9"/>
      <c r="E30" s="9"/>
      <c r="F30" s="9"/>
      <c r="G30" s="6"/>
      <c r="H30" s="6"/>
      <c r="I30" s="6"/>
      <c r="J30" s="246"/>
      <c r="K30" s="246"/>
      <c r="L30" s="596"/>
    </row>
    <row r="31" spans="1:12" ht="12.75">
      <c r="A31" s="27"/>
      <c r="B31" s="9"/>
      <c r="C31" s="23"/>
      <c r="D31" s="9"/>
      <c r="E31" s="9"/>
      <c r="F31" s="9"/>
      <c r="G31" s="6"/>
      <c r="H31" s="6"/>
      <c r="I31" s="6"/>
      <c r="J31" s="246"/>
      <c r="K31" s="246"/>
      <c r="L31" s="596"/>
    </row>
    <row r="32" spans="1:12" ht="12.75">
      <c r="A32" s="27"/>
      <c r="B32" s="9"/>
      <c r="C32" s="23"/>
      <c r="D32" s="9"/>
      <c r="E32" s="9"/>
      <c r="F32" s="9"/>
      <c r="G32" s="6"/>
      <c r="H32" s="6"/>
      <c r="I32" s="6"/>
      <c r="J32" s="246"/>
      <c r="K32" s="246"/>
      <c r="L32" s="596"/>
    </row>
    <row r="33" spans="1:12" ht="12.75">
      <c r="A33" s="8"/>
      <c r="B33" s="9"/>
      <c r="C33" s="23"/>
      <c r="D33" s="9"/>
      <c r="E33" s="9"/>
      <c r="F33" s="9"/>
      <c r="G33" s="6"/>
      <c r="H33" s="6"/>
      <c r="I33" s="6"/>
      <c r="J33" s="246"/>
      <c r="K33" s="246"/>
      <c r="L33" s="596"/>
    </row>
    <row r="34" spans="1:12" ht="13.5" thickBot="1">
      <c r="A34" s="597"/>
      <c r="B34" s="598"/>
      <c r="C34" s="599"/>
      <c r="D34" s="598"/>
      <c r="E34" s="598"/>
      <c r="F34" s="598"/>
      <c r="G34" s="600"/>
      <c r="H34" s="600"/>
      <c r="I34" s="600"/>
      <c r="J34" s="601"/>
      <c r="K34" s="601"/>
      <c r="L34" s="602"/>
    </row>
    <row r="35" spans="1:14" ht="13.5" thickTop="1">
      <c r="A35" s="16"/>
      <c r="B35" s="16"/>
      <c r="C35" s="594"/>
      <c r="D35" s="16"/>
      <c r="E35" s="16"/>
      <c r="F35" s="16"/>
      <c r="G35" s="603"/>
      <c r="H35" s="603"/>
      <c r="I35" s="603"/>
      <c r="J35" s="603"/>
      <c r="K35" s="603"/>
      <c r="L35" s="16"/>
      <c r="M35" s="4"/>
      <c r="N35" s="4"/>
    </row>
    <row r="36" spans="1:12" ht="12.75">
      <c r="A36" s="270" t="s">
        <v>456</v>
      </c>
      <c r="B36" s="270"/>
      <c r="C36" s="270"/>
      <c r="D36" s="270"/>
      <c r="E36" s="270"/>
      <c r="F36" s="270"/>
      <c r="G36" s="785"/>
      <c r="H36" s="603"/>
      <c r="I36" s="603"/>
      <c r="J36" s="603"/>
      <c r="K36" s="603"/>
      <c r="L36" s="16"/>
    </row>
    <row r="37" spans="1:14" ht="12.75">
      <c r="A37" s="16"/>
      <c r="B37" s="16"/>
      <c r="C37" s="594"/>
      <c r="D37" s="16"/>
      <c r="E37" s="16"/>
      <c r="F37" s="16"/>
      <c r="G37" s="603"/>
      <c r="H37" s="603"/>
      <c r="I37" s="603"/>
      <c r="J37" s="603"/>
      <c r="K37" s="603"/>
      <c r="L37" s="16"/>
      <c r="M37" s="4"/>
      <c r="N37" s="4"/>
    </row>
    <row r="38" spans="1:12" ht="12.75">
      <c r="A38" s="16" t="s">
        <v>418</v>
      </c>
      <c r="B38" s="16"/>
      <c r="C38" s="594"/>
      <c r="D38" s="16"/>
      <c r="E38" s="16"/>
      <c r="F38" s="16"/>
      <c r="G38" s="603"/>
      <c r="H38" s="603"/>
      <c r="I38" s="603"/>
      <c r="J38" s="603"/>
      <c r="K38" s="603"/>
      <c r="L38" s="16"/>
    </row>
    <row r="39" spans="1:12" ht="12.75">
      <c r="A39" s="16" t="s">
        <v>408</v>
      </c>
      <c r="B39" s="16"/>
      <c r="C39" s="594"/>
      <c r="D39" s="16"/>
      <c r="E39" s="16"/>
      <c r="F39" s="16"/>
      <c r="G39" s="603"/>
      <c r="H39" s="603"/>
      <c r="I39" s="603"/>
      <c r="J39" s="603"/>
      <c r="K39" s="603"/>
      <c r="L39" s="16"/>
    </row>
    <row r="40" spans="1:12" ht="12.75">
      <c r="A40" s="16"/>
      <c r="B40" s="16"/>
      <c r="C40" s="594"/>
      <c r="D40" s="16"/>
      <c r="E40" s="16"/>
      <c r="F40" s="16"/>
      <c r="G40" s="603"/>
      <c r="H40" s="603"/>
      <c r="I40" s="603"/>
      <c r="J40" s="603"/>
      <c r="K40" s="603"/>
      <c r="L40" s="16"/>
    </row>
    <row r="41" spans="1:12" ht="12.75">
      <c r="A41" s="16"/>
      <c r="B41" s="16"/>
      <c r="C41" s="594"/>
      <c r="D41" s="16"/>
      <c r="E41" s="16"/>
      <c r="F41" s="16"/>
      <c r="G41" s="603"/>
      <c r="H41" s="603"/>
      <c r="I41" s="603"/>
      <c r="J41" s="603"/>
      <c r="K41" s="603"/>
      <c r="L41" s="16"/>
    </row>
    <row r="42" spans="1:12" ht="12.75">
      <c r="A42" s="16"/>
      <c r="B42" s="16"/>
      <c r="C42" s="594"/>
      <c r="D42" s="16"/>
      <c r="E42" s="16"/>
      <c r="F42" s="16"/>
      <c r="G42" s="603"/>
      <c r="H42" s="603"/>
      <c r="I42" s="603"/>
      <c r="J42" s="603"/>
      <c r="K42" s="603"/>
      <c r="L42" s="16"/>
    </row>
    <row r="43" spans="1:14" ht="12.75">
      <c r="A43" s="16"/>
      <c r="B43" s="16"/>
      <c r="C43" s="594"/>
      <c r="D43" s="16"/>
      <c r="E43" s="16"/>
      <c r="F43" s="16"/>
      <c r="G43" s="603"/>
      <c r="H43" s="603"/>
      <c r="I43" s="603"/>
      <c r="J43" s="603"/>
      <c r="K43" s="603"/>
      <c r="L43" s="16"/>
      <c r="M43" s="4"/>
      <c r="N43" s="4"/>
    </row>
    <row r="44" spans="1:12" ht="12.75">
      <c r="A44" s="16"/>
      <c r="B44" s="16"/>
      <c r="C44" s="594"/>
      <c r="D44" s="16"/>
      <c r="E44" s="16"/>
      <c r="F44" s="16"/>
      <c r="G44" s="603"/>
      <c r="H44" s="603"/>
      <c r="I44" s="603"/>
      <c r="J44" s="603"/>
      <c r="K44" s="603"/>
      <c r="L44" s="16"/>
    </row>
    <row r="45" spans="1:12" ht="13.5">
      <c r="A45" s="16"/>
      <c r="B45" s="86"/>
      <c r="C45" s="86"/>
      <c r="D45" s="524"/>
      <c r="E45" s="524"/>
      <c r="F45" s="525" t="s">
        <v>56</v>
      </c>
      <c r="G45" s="525" t="s">
        <v>56</v>
      </c>
      <c r="H45" s="524"/>
      <c r="I45" s="1130" t="s">
        <v>407</v>
      </c>
      <c r="J45" s="1130"/>
      <c r="K45" s="1130"/>
      <c r="L45" s="525"/>
    </row>
    <row r="46" spans="1:12" s="15" customFormat="1" ht="13.5">
      <c r="A46" s="16"/>
      <c r="B46" s="86"/>
      <c r="C46" s="86"/>
      <c r="D46" s="524"/>
      <c r="E46" s="524"/>
      <c r="F46" s="525" t="s">
        <v>92</v>
      </c>
      <c r="G46" s="1045" t="s">
        <v>112</v>
      </c>
      <c r="H46" s="524"/>
      <c r="I46" s="1130" t="s">
        <v>89</v>
      </c>
      <c r="J46" s="1130"/>
      <c r="K46" s="1130"/>
      <c r="L46" s="526"/>
    </row>
    <row r="47" spans="1:12" ht="13.5">
      <c r="A47" s="16"/>
      <c r="B47" s="86"/>
      <c r="C47" s="86"/>
      <c r="D47" s="524"/>
      <c r="E47" s="524"/>
      <c r="F47" s="525" t="s">
        <v>48</v>
      </c>
      <c r="G47" s="525" t="s">
        <v>48</v>
      </c>
      <c r="H47" s="524"/>
      <c r="I47" s="1130" t="s">
        <v>48</v>
      </c>
      <c r="J47" s="1130"/>
      <c r="K47" s="1130"/>
      <c r="L47" s="525"/>
    </row>
    <row r="48" spans="1:14" ht="13.5" customHeight="1">
      <c r="A48" s="16"/>
      <c r="B48" s="16"/>
      <c r="C48" s="594"/>
      <c r="D48" s="16"/>
      <c r="E48" s="16"/>
      <c r="F48" s="16"/>
      <c r="G48" s="603"/>
      <c r="H48" s="603"/>
      <c r="I48" s="603"/>
      <c r="J48" s="603"/>
      <c r="K48" s="603"/>
      <c r="L48" s="16"/>
      <c r="M48" s="13"/>
      <c r="N48" s="13"/>
    </row>
    <row r="49" spans="1:14" ht="15" customHeight="1">
      <c r="A49" s="16"/>
      <c r="B49" s="16"/>
      <c r="C49" s="594"/>
      <c r="D49" s="16"/>
      <c r="E49" s="16"/>
      <c r="F49" s="16"/>
      <c r="G49" s="603"/>
      <c r="H49" s="603"/>
      <c r="I49" s="603"/>
      <c r="J49" s="603"/>
      <c r="K49" s="603"/>
      <c r="L49" s="16"/>
      <c r="M49" s="13"/>
      <c r="N49" s="13"/>
    </row>
    <row r="50" spans="1:14" ht="15.75">
      <c r="A50" s="16"/>
      <c r="B50" s="16"/>
      <c r="C50" s="594"/>
      <c r="D50" s="16"/>
      <c r="E50" s="16"/>
      <c r="F50" s="16"/>
      <c r="G50" s="603"/>
      <c r="H50" s="603"/>
      <c r="I50" s="603"/>
      <c r="J50" s="603"/>
      <c r="K50" s="603"/>
      <c r="L50" s="16"/>
      <c r="M50" s="13"/>
      <c r="N50" s="13"/>
    </row>
    <row r="51" spans="1:14" ht="15.75">
      <c r="A51" s="17"/>
      <c r="B51" s="13"/>
      <c r="C51" s="13"/>
      <c r="D51" s="13"/>
      <c r="E51" s="13"/>
      <c r="G51" s="13"/>
      <c r="H51" s="13"/>
      <c r="I51" s="13"/>
      <c r="J51" s="13"/>
      <c r="K51" s="13"/>
      <c r="L51" s="13"/>
      <c r="M51" s="13"/>
      <c r="N51" s="13"/>
    </row>
    <row r="53" spans="3:10" s="51" customFormat="1" ht="12.75">
      <c r="C53" s="1049"/>
      <c r="D53" s="1049"/>
      <c r="E53" s="1049"/>
      <c r="F53" s="1049"/>
      <c r="G53" s="52"/>
      <c r="I53" s="29"/>
      <c r="J53" s="29"/>
    </row>
    <row r="54" spans="3:11" s="51" customFormat="1" ht="13.5" customHeight="1">
      <c r="C54" s="1049"/>
      <c r="D54" s="1049"/>
      <c r="E54" s="1049"/>
      <c r="F54" s="1049"/>
      <c r="G54" s="52"/>
      <c r="I54" s="29"/>
      <c r="J54" s="12"/>
      <c r="K54" s="12"/>
    </row>
    <row r="55" spans="3:11" s="51" customFormat="1" ht="13.5" customHeight="1">
      <c r="C55" s="1049"/>
      <c r="D55" s="1049"/>
      <c r="E55" s="1049"/>
      <c r="F55" s="1049"/>
      <c r="G55" s="52"/>
      <c r="I55" s="29"/>
      <c r="J55" s="29"/>
      <c r="K55" s="12"/>
    </row>
  </sheetData>
  <sheetProtection/>
  <mergeCells count="13">
    <mergeCell ref="C19:F19"/>
    <mergeCell ref="I45:K45"/>
    <mergeCell ref="C54:F54"/>
    <mergeCell ref="C55:F55"/>
    <mergeCell ref="A2:K2"/>
    <mergeCell ref="A4:K4"/>
    <mergeCell ref="A5:K5"/>
    <mergeCell ref="C53:F53"/>
    <mergeCell ref="I46:K46"/>
    <mergeCell ref="I47:K47"/>
    <mergeCell ref="H16:J17"/>
    <mergeCell ref="A16:F17"/>
    <mergeCell ref="B18:F18"/>
  </mergeCells>
  <printOptions horizontalCentered="1"/>
  <pageMargins left="0.47" right="0.27" top="0.17" bottom="0.42" header="0" footer="0"/>
  <pageSetup fitToHeight="1" fitToWidth="1" horizontalDpi="600" verticalDpi="600" orientation="portrait" paperSize="9" scale="65" r:id="rId1"/>
  <colBreaks count="2" manualBreakCount="2">
    <brk id="8" max="65535" man="1"/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zoomScale="75" zoomScaleNormal="75" zoomScaleSheetLayoutView="100" zoomScalePageLayoutView="0" workbookViewId="0" topLeftCell="A1">
      <selection activeCell="B1" sqref="B1:L54"/>
    </sheetView>
  </sheetViews>
  <sheetFormatPr defaultColWidth="11.421875" defaultRowHeight="12.75"/>
  <cols>
    <col min="1" max="1" width="2.140625" style="1" customWidth="1"/>
    <col min="2" max="2" width="5.00390625" style="1" customWidth="1"/>
    <col min="3" max="3" width="19.421875" style="1" customWidth="1"/>
    <col min="4" max="4" width="18.421875" style="1" customWidth="1"/>
    <col min="5" max="5" width="16.28125" style="1" customWidth="1"/>
    <col min="6" max="6" width="16.140625" style="1" customWidth="1"/>
    <col min="7" max="7" width="14.00390625" style="1" customWidth="1"/>
    <col min="8" max="8" width="14.8515625" style="1" customWidth="1"/>
    <col min="9" max="9" width="13.7109375" style="1" customWidth="1"/>
    <col min="10" max="10" width="15.00390625" style="1" customWidth="1"/>
    <col min="11" max="11" width="14.421875" style="1" customWidth="1"/>
    <col min="12" max="12" width="13.8515625" style="1" customWidth="1"/>
    <col min="13" max="16384" width="11.421875" style="1" customWidth="1"/>
  </cols>
  <sheetData>
    <row r="1" spans="1:11" ht="12.75" customHeight="1">
      <c r="A1" s="30"/>
      <c r="B1" s="3"/>
      <c r="C1" s="94"/>
      <c r="D1" s="93"/>
      <c r="E1" s="93"/>
      <c r="F1" s="95"/>
      <c r="G1" s="98"/>
      <c r="H1" s="93"/>
      <c r="I1" s="93"/>
      <c r="J1" s="93"/>
      <c r="K1" s="96"/>
    </row>
    <row r="2" spans="2:12" ht="17.25" customHeight="1">
      <c r="B2" s="1064" t="s">
        <v>113</v>
      </c>
      <c r="C2" s="1064"/>
      <c r="D2" s="1064"/>
      <c r="E2" s="1064"/>
      <c r="F2" s="1064"/>
      <c r="G2" s="1064"/>
      <c r="H2" s="1064"/>
      <c r="I2" s="1064"/>
      <c r="J2" s="1064"/>
      <c r="K2" s="1064"/>
      <c r="L2" s="1064"/>
    </row>
    <row r="3" spans="1:11" ht="13.5" customHeight="1">
      <c r="A3" s="30"/>
      <c r="B3" s="3"/>
      <c r="C3" s="94"/>
      <c r="D3" s="93"/>
      <c r="E3" s="93"/>
      <c r="F3" s="95"/>
      <c r="G3" s="98"/>
      <c r="H3" s="93"/>
      <c r="I3" s="93"/>
      <c r="J3" s="93"/>
      <c r="K3" s="96"/>
    </row>
    <row r="4" spans="1:12" s="2" customFormat="1" ht="13.5" customHeight="1">
      <c r="A4" s="38"/>
      <c r="B4" s="1065" t="s">
        <v>111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</row>
    <row r="5" spans="1:12" s="2" customFormat="1" ht="34.5" customHeight="1">
      <c r="A5" s="38"/>
      <c r="B5" s="635" t="s">
        <v>478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</row>
    <row r="6" spans="3:11" ht="13.5" customHeight="1">
      <c r="C6" s="196"/>
      <c r="D6" s="196"/>
      <c r="E6" s="196"/>
      <c r="F6" s="196"/>
      <c r="G6" s="196"/>
      <c r="H6" s="196"/>
      <c r="I6" s="196"/>
      <c r="J6" s="196"/>
      <c r="K6" s="196"/>
    </row>
    <row r="7" spans="2:12" s="260" customFormat="1" ht="18.75" customHeight="1">
      <c r="B7" s="1106" t="s">
        <v>364</v>
      </c>
      <c r="C7" s="1106"/>
      <c r="D7" s="1106"/>
      <c r="E7" s="1106"/>
      <c r="F7" s="1106"/>
      <c r="G7" s="1106"/>
      <c r="H7" s="1106"/>
      <c r="I7" s="1106"/>
      <c r="J7" s="1106"/>
      <c r="K7" s="1106"/>
      <c r="L7" s="1106"/>
    </row>
    <row r="8" ht="12.75">
      <c r="C8" s="14"/>
    </row>
    <row r="9" spans="3:10" s="49" customFormat="1" ht="16.5">
      <c r="C9" s="39" t="s">
        <v>40</v>
      </c>
      <c r="E9" s="261"/>
      <c r="F9" s="262"/>
      <c r="G9" s="262"/>
      <c r="H9" s="262"/>
      <c r="J9" s="263"/>
    </row>
    <row r="10" spans="3:10" ht="12.75">
      <c r="C10" s="14"/>
      <c r="E10" s="264"/>
      <c r="F10" s="16"/>
      <c r="G10" s="16"/>
      <c r="H10" s="16"/>
      <c r="J10" s="265"/>
    </row>
    <row r="11" spans="3:10" ht="12.75">
      <c r="C11" s="14" t="s">
        <v>30</v>
      </c>
      <c r="E11" s="264"/>
      <c r="F11" s="16"/>
      <c r="G11" s="16"/>
      <c r="H11" s="16"/>
      <c r="J11" s="265"/>
    </row>
    <row r="12" spans="3:10" ht="12.75">
      <c r="C12" s="786" t="s">
        <v>488</v>
      </c>
      <c r="E12" s="264"/>
      <c r="F12" s="16"/>
      <c r="G12" s="16"/>
      <c r="H12" s="16"/>
      <c r="J12" s="265"/>
    </row>
    <row r="13" spans="3:11" ht="12.75">
      <c r="C13" s="514" t="s">
        <v>489</v>
      </c>
      <c r="D13" s="16"/>
      <c r="E13" s="264"/>
      <c r="F13" s="16"/>
      <c r="G13" s="16"/>
      <c r="H13" s="16"/>
      <c r="I13" s="16"/>
      <c r="J13" s="516"/>
      <c r="K13" s="16"/>
    </row>
    <row r="14" spans="3:11" ht="12.75">
      <c r="C14" s="266" t="s">
        <v>39</v>
      </c>
      <c r="D14" s="16"/>
      <c r="E14" s="264"/>
      <c r="F14" s="16"/>
      <c r="G14" s="16"/>
      <c r="H14" s="16"/>
      <c r="I14" s="16"/>
      <c r="J14" s="265"/>
      <c r="K14" s="16"/>
    </row>
    <row r="15" spans="3:15" ht="14.25" thickBot="1">
      <c r="C15" s="12"/>
      <c r="D15" s="267"/>
      <c r="E15" s="267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3" s="5" customFormat="1" ht="14.25" thickBot="1">
      <c r="B16" s="856" t="s">
        <v>11</v>
      </c>
      <c r="C16" s="857" t="s">
        <v>114</v>
      </c>
      <c r="D16" s="858"/>
      <c r="E16" s="787"/>
      <c r="F16" s="788"/>
      <c r="G16" s="788"/>
      <c r="H16" s="788"/>
      <c r="I16" s="789"/>
      <c r="J16" s="788"/>
      <c r="K16" s="788"/>
      <c r="L16" s="790"/>
      <c r="M16" s="61"/>
    </row>
    <row r="17" spans="2:13" s="5" customFormat="1" ht="14.25" thickBot="1">
      <c r="B17" s="791"/>
      <c r="C17" s="791"/>
      <c r="D17" s="791"/>
      <c r="E17" s="792"/>
      <c r="F17" s="793"/>
      <c r="G17" s="793"/>
      <c r="H17" s="793"/>
      <c r="I17" s="793"/>
      <c r="J17" s="793"/>
      <c r="K17" s="793"/>
      <c r="L17" s="794"/>
      <c r="M17" s="61"/>
    </row>
    <row r="18" spans="2:13" s="5" customFormat="1" ht="14.25" thickBot="1">
      <c r="B18" s="791"/>
      <c r="C18" s="791"/>
      <c r="D18" s="791"/>
      <c r="E18" s="795"/>
      <c r="F18" s="795"/>
      <c r="G18" s="795"/>
      <c r="H18" s="795"/>
      <c r="I18" s="795"/>
      <c r="J18" s="795"/>
      <c r="K18" s="795"/>
      <c r="L18" s="795"/>
      <c r="M18" s="61"/>
    </row>
    <row r="19" spans="2:13" s="5" customFormat="1" ht="14.25" thickBot="1">
      <c r="B19" s="856" t="s">
        <v>12</v>
      </c>
      <c r="C19" s="857" t="s">
        <v>115</v>
      </c>
      <c r="D19" s="858"/>
      <c r="E19" s="787"/>
      <c r="F19" s="788"/>
      <c r="G19" s="788"/>
      <c r="H19" s="788"/>
      <c r="I19" s="788"/>
      <c r="J19" s="788"/>
      <c r="K19" s="788"/>
      <c r="L19" s="790"/>
      <c r="M19" s="61"/>
    </row>
    <row r="20" spans="2:13" s="5" customFormat="1" ht="14.25" thickBot="1">
      <c r="B20" s="791"/>
      <c r="C20" s="791"/>
      <c r="D20" s="791"/>
      <c r="E20" s="792"/>
      <c r="F20" s="793"/>
      <c r="G20" s="793"/>
      <c r="H20" s="793"/>
      <c r="I20" s="793"/>
      <c r="J20" s="793"/>
      <c r="K20" s="793"/>
      <c r="L20" s="794"/>
      <c r="M20" s="61"/>
    </row>
    <row r="21" spans="2:13" s="5" customFormat="1" ht="14.25" thickBot="1">
      <c r="B21" s="795"/>
      <c r="C21" s="795"/>
      <c r="D21" s="795"/>
      <c r="E21" s="788"/>
      <c r="F21" s="788"/>
      <c r="G21" s="795"/>
      <c r="H21" s="795"/>
      <c r="I21" s="795"/>
      <c r="J21" s="795"/>
      <c r="K21" s="795"/>
      <c r="L21" s="795"/>
      <c r="M21" s="61"/>
    </row>
    <row r="22" spans="1:15" s="5" customFormat="1" ht="14.25" thickBot="1">
      <c r="A22" s="61"/>
      <c r="B22" s="856" t="s">
        <v>15</v>
      </c>
      <c r="C22" s="857" t="s">
        <v>116</v>
      </c>
      <c r="D22" s="859"/>
      <c r="E22" s="792"/>
      <c r="F22" s="793"/>
      <c r="G22" s="793"/>
      <c r="H22" s="793"/>
      <c r="I22" s="793"/>
      <c r="J22" s="796"/>
      <c r="K22" s="797"/>
      <c r="L22" s="795"/>
      <c r="M22" s="61"/>
      <c r="N22" s="61"/>
      <c r="O22" s="61"/>
    </row>
    <row r="23" spans="2:15" s="5" customFormat="1" ht="14.25" thickBot="1">
      <c r="B23" s="795"/>
      <c r="C23" s="798"/>
      <c r="D23" s="799"/>
      <c r="E23" s="800"/>
      <c r="F23" s="801"/>
      <c r="G23" s="1151" t="s">
        <v>117</v>
      </c>
      <c r="H23" s="1152"/>
      <c r="I23" s="1152"/>
      <c r="J23" s="1152"/>
      <c r="K23" s="1152"/>
      <c r="L23" s="1153"/>
      <c r="M23" s="61"/>
      <c r="N23" s="61"/>
      <c r="O23" s="61"/>
    </row>
    <row r="24" spans="2:15" s="5" customFormat="1" ht="13.5">
      <c r="B24" s="791"/>
      <c r="C24" s="1149" t="s">
        <v>69</v>
      </c>
      <c r="D24" s="1150"/>
      <c r="E24" s="802" t="s">
        <v>118</v>
      </c>
      <c r="F24" s="803" t="s">
        <v>118</v>
      </c>
      <c r="G24" s="804" t="s">
        <v>50</v>
      </c>
      <c r="H24" s="1154" t="s">
        <v>119</v>
      </c>
      <c r="I24" s="1155"/>
      <c r="J24" s="1155"/>
      <c r="K24" s="1155"/>
      <c r="L24" s="1156"/>
      <c r="M24" s="61"/>
      <c r="N24" s="61"/>
      <c r="O24" s="61"/>
    </row>
    <row r="25" spans="2:12" s="5" customFormat="1" ht="13.5">
      <c r="B25" s="791"/>
      <c r="C25" s="805"/>
      <c r="D25" s="806"/>
      <c r="E25" s="802" t="s">
        <v>5</v>
      </c>
      <c r="F25" s="807" t="s">
        <v>5</v>
      </c>
      <c r="G25" s="804" t="s">
        <v>492</v>
      </c>
      <c r="H25" s="808"/>
      <c r="I25" s="808"/>
      <c r="J25" s="808"/>
      <c r="K25" s="808"/>
      <c r="L25" s="809"/>
    </row>
    <row r="26" spans="2:12" s="5" customFormat="1" ht="13.5">
      <c r="B26" s="791"/>
      <c r="C26" s="810" t="s">
        <v>120</v>
      </c>
      <c r="D26" s="811" t="s">
        <v>121</v>
      </c>
      <c r="E26" s="812" t="s">
        <v>72</v>
      </c>
      <c r="F26" s="813" t="s">
        <v>71</v>
      </c>
      <c r="G26" s="814" t="s">
        <v>51</v>
      </c>
      <c r="H26" s="815">
        <v>2014</v>
      </c>
      <c r="I26" s="815">
        <v>2015</v>
      </c>
      <c r="J26" s="815">
        <v>2016</v>
      </c>
      <c r="K26" s="815">
        <v>2017</v>
      </c>
      <c r="L26" s="816" t="s">
        <v>122</v>
      </c>
    </row>
    <row r="27" spans="2:12" s="5" customFormat="1" ht="25.5" customHeight="1" thickBot="1">
      <c r="B27" s="795"/>
      <c r="C27" s="817"/>
      <c r="D27" s="818"/>
      <c r="E27" s="819"/>
      <c r="F27" s="820"/>
      <c r="G27" s="821"/>
      <c r="H27" s="822"/>
      <c r="I27" s="822"/>
      <c r="J27" s="822"/>
      <c r="K27" s="822"/>
      <c r="L27" s="823"/>
    </row>
    <row r="28" spans="1:15" s="5" customFormat="1" ht="14.25" thickBot="1">
      <c r="A28" s="61"/>
      <c r="B28" s="795"/>
      <c r="C28" s="824"/>
      <c r="D28" s="825"/>
      <c r="E28" s="826"/>
      <c r="F28" s="827"/>
      <c r="G28" s="788"/>
      <c r="H28" s="826"/>
      <c r="I28" s="788"/>
      <c r="J28" s="827"/>
      <c r="K28" s="797"/>
      <c r="L28" s="795"/>
      <c r="M28" s="61"/>
      <c r="N28" s="61"/>
      <c r="O28" s="61"/>
    </row>
    <row r="29" spans="1:15" s="5" customFormat="1" ht="14.25" thickBot="1">
      <c r="A29" s="61"/>
      <c r="B29" s="860" t="s">
        <v>13</v>
      </c>
      <c r="C29" s="857" t="s">
        <v>123</v>
      </c>
      <c r="D29" s="859"/>
      <c r="E29" s="792"/>
      <c r="F29" s="793"/>
      <c r="G29" s="793"/>
      <c r="H29" s="793"/>
      <c r="I29" s="793"/>
      <c r="J29" s="796"/>
      <c r="K29" s="797"/>
      <c r="L29" s="795"/>
      <c r="M29" s="61"/>
      <c r="N29" s="61"/>
      <c r="O29" s="61"/>
    </row>
    <row r="30" spans="2:15" s="5" customFormat="1" ht="14.25" thickBot="1">
      <c r="B30" s="795"/>
      <c r="C30" s="791"/>
      <c r="D30" s="828"/>
      <c r="E30" s="829" t="s">
        <v>124</v>
      </c>
      <c r="F30" s="830"/>
      <c r="G30" s="1151" t="s">
        <v>125</v>
      </c>
      <c r="H30" s="1152"/>
      <c r="I30" s="1152"/>
      <c r="J30" s="1152"/>
      <c r="K30" s="1152"/>
      <c r="L30" s="1153"/>
      <c r="M30" s="61"/>
      <c r="N30" s="61"/>
      <c r="O30" s="61"/>
    </row>
    <row r="31" spans="2:15" s="5" customFormat="1" ht="13.5">
      <c r="B31" s="795"/>
      <c r="C31" s="791"/>
      <c r="D31" s="828"/>
      <c r="E31" s="804"/>
      <c r="F31" s="807"/>
      <c r="G31" s="804" t="s">
        <v>50</v>
      </c>
      <c r="H31" s="1154" t="s">
        <v>126</v>
      </c>
      <c r="I31" s="1155"/>
      <c r="J31" s="1155"/>
      <c r="K31" s="1155"/>
      <c r="L31" s="1156"/>
      <c r="M31" s="61"/>
      <c r="N31" s="61"/>
      <c r="O31" s="61"/>
    </row>
    <row r="32" spans="2:12" s="5" customFormat="1" ht="13.5">
      <c r="B32" s="791"/>
      <c r="C32" s="791"/>
      <c r="D32" s="828"/>
      <c r="E32" s="804" t="s">
        <v>127</v>
      </c>
      <c r="F32" s="807" t="s">
        <v>128</v>
      </c>
      <c r="G32" s="804" t="s">
        <v>492</v>
      </c>
      <c r="H32" s="808"/>
      <c r="I32" s="808"/>
      <c r="J32" s="808"/>
      <c r="K32" s="808"/>
      <c r="L32" s="809"/>
    </row>
    <row r="33" spans="2:12" s="5" customFormat="1" ht="13.5">
      <c r="B33" s="791"/>
      <c r="C33" s="791"/>
      <c r="D33" s="828"/>
      <c r="E33" s="831" t="s">
        <v>129</v>
      </c>
      <c r="F33" s="813" t="s">
        <v>5</v>
      </c>
      <c r="G33" s="814" t="s">
        <v>51</v>
      </c>
      <c r="H33" s="815">
        <v>2014</v>
      </c>
      <c r="I33" s="815">
        <v>2015</v>
      </c>
      <c r="J33" s="815">
        <v>2016</v>
      </c>
      <c r="K33" s="815">
        <v>2017</v>
      </c>
      <c r="L33" s="816" t="s">
        <v>122</v>
      </c>
    </row>
    <row r="34" spans="2:12" s="5" customFormat="1" ht="22.5" customHeight="1" thickBot="1">
      <c r="B34" s="791"/>
      <c r="C34" s="791"/>
      <c r="D34" s="828"/>
      <c r="E34" s="832"/>
      <c r="F34" s="820"/>
      <c r="G34" s="833"/>
      <c r="H34" s="834"/>
      <c r="I34" s="834"/>
      <c r="J34" s="834"/>
      <c r="K34" s="834"/>
      <c r="L34" s="823"/>
    </row>
    <row r="35" spans="2:12" s="5" customFormat="1" ht="13.5">
      <c r="B35" s="795"/>
      <c r="C35" s="795"/>
      <c r="D35" s="828"/>
      <c r="E35" s="795" t="s">
        <v>130</v>
      </c>
      <c r="F35" s="795"/>
      <c r="G35" s="795"/>
      <c r="H35" s="795"/>
      <c r="I35" s="795"/>
      <c r="J35" s="795"/>
      <c r="K35" s="795"/>
      <c r="L35" s="795"/>
    </row>
    <row r="36" spans="1:15" s="5" customFormat="1" ht="14.25" thickBot="1">
      <c r="A36" s="61"/>
      <c r="B36" s="793"/>
      <c r="C36" s="835"/>
      <c r="D36" s="836"/>
      <c r="E36" s="837"/>
      <c r="F36" s="797"/>
      <c r="G36" s="795"/>
      <c r="H36" s="837"/>
      <c r="I36" s="795"/>
      <c r="J36" s="797"/>
      <c r="K36" s="797"/>
      <c r="L36" s="795"/>
      <c r="M36" s="61"/>
      <c r="N36" s="61"/>
      <c r="O36" s="61"/>
    </row>
    <row r="37" spans="2:12" s="5" customFormat="1" ht="14.25" thickBot="1">
      <c r="B37" s="860" t="s">
        <v>14</v>
      </c>
      <c r="C37" s="857" t="s">
        <v>131</v>
      </c>
      <c r="D37" s="859"/>
      <c r="E37" s="837"/>
      <c r="F37" s="797"/>
      <c r="G37" s="795"/>
      <c r="H37" s="837"/>
      <c r="I37" s="795"/>
      <c r="J37" s="797"/>
      <c r="K37" s="791"/>
      <c r="L37" s="791"/>
    </row>
    <row r="38" spans="2:12" s="5" customFormat="1" ht="13.5">
      <c r="B38" s="791"/>
      <c r="C38" s="838"/>
      <c r="D38" s="839"/>
      <c r="E38" s="1143" t="s">
        <v>493</v>
      </c>
      <c r="F38" s="1144"/>
      <c r="G38" s="1139" t="s">
        <v>94</v>
      </c>
      <c r="H38" s="1140"/>
      <c r="I38" s="795"/>
      <c r="J38" s="797"/>
      <c r="K38" s="791"/>
      <c r="L38" s="791"/>
    </row>
    <row r="39" spans="2:12" s="5" customFormat="1" ht="13.5">
      <c r="B39" s="791"/>
      <c r="C39" s="840" t="s">
        <v>132</v>
      </c>
      <c r="D39" s="841"/>
      <c r="E39" s="1145" t="s">
        <v>51</v>
      </c>
      <c r="F39" s="1146"/>
      <c r="G39" s="1141">
        <v>2014</v>
      </c>
      <c r="H39" s="1142"/>
      <c r="I39" s="795"/>
      <c r="J39" s="797"/>
      <c r="K39" s="791"/>
      <c r="L39" s="791"/>
    </row>
    <row r="40" spans="2:13" s="5" customFormat="1" ht="14.25" thickBot="1">
      <c r="B40" s="791"/>
      <c r="C40" s="842"/>
      <c r="D40" s="843"/>
      <c r="E40" s="844" t="s">
        <v>133</v>
      </c>
      <c r="F40" s="845" t="s">
        <v>71</v>
      </c>
      <c r="G40" s="846" t="s">
        <v>133</v>
      </c>
      <c r="H40" s="847" t="s">
        <v>71</v>
      </c>
      <c r="I40" s="795"/>
      <c r="J40" s="797"/>
      <c r="K40" s="791"/>
      <c r="L40" s="795"/>
      <c r="M40" s="61"/>
    </row>
    <row r="41" spans="2:13" s="5" customFormat="1" ht="13.5">
      <c r="B41" s="791"/>
      <c r="C41" s="848" t="s">
        <v>494</v>
      </c>
      <c r="D41" s="849"/>
      <c r="E41" s="850"/>
      <c r="F41" s="851"/>
      <c r="G41" s="852"/>
      <c r="H41" s="851"/>
      <c r="I41" s="795"/>
      <c r="J41" s="797"/>
      <c r="K41" s="791"/>
      <c r="L41" s="795"/>
      <c r="M41" s="61"/>
    </row>
    <row r="42" spans="2:13" s="5" customFormat="1" ht="13.5">
      <c r="B42" s="791"/>
      <c r="C42" s="848" t="s">
        <v>46</v>
      </c>
      <c r="D42" s="849"/>
      <c r="E42" s="850"/>
      <c r="F42" s="851"/>
      <c r="G42" s="850"/>
      <c r="H42" s="851"/>
      <c r="I42" s="795"/>
      <c r="J42" s="797"/>
      <c r="K42" s="791"/>
      <c r="L42" s="795"/>
      <c r="M42" s="61"/>
    </row>
    <row r="43" spans="2:13" s="5" customFormat="1" ht="13.5">
      <c r="B43" s="791"/>
      <c r="C43" s="848" t="s">
        <v>134</v>
      </c>
      <c r="D43" s="849"/>
      <c r="E43" s="850"/>
      <c r="F43" s="851"/>
      <c r="G43" s="852"/>
      <c r="H43" s="851"/>
      <c r="I43" s="795"/>
      <c r="J43" s="797"/>
      <c r="K43" s="791"/>
      <c r="L43" s="795"/>
      <c r="M43" s="61"/>
    </row>
    <row r="44" spans="2:12" s="5" customFormat="1" ht="14.25" thickBot="1">
      <c r="B44" s="791"/>
      <c r="C44" s="853" t="s">
        <v>5</v>
      </c>
      <c r="D44" s="854"/>
      <c r="E44" s="834">
        <f>SUM(E41:E43)</f>
        <v>0</v>
      </c>
      <c r="F44" s="855">
        <f>SUM(F41:F43)</f>
        <v>0</v>
      </c>
      <c r="G44" s="833">
        <f>SUM(G41:G43)</f>
        <v>0</v>
      </c>
      <c r="H44" s="855">
        <f>SUM(H41:H43)</f>
        <v>0</v>
      </c>
      <c r="I44" s="795"/>
      <c r="J44" s="797"/>
      <c r="K44" s="791"/>
      <c r="L44" s="791"/>
    </row>
    <row r="45" spans="3:10" ht="13.5">
      <c r="C45" s="12"/>
      <c r="D45" s="12"/>
      <c r="E45" s="12"/>
      <c r="I45" s="270"/>
      <c r="J45" s="271"/>
    </row>
    <row r="46" spans="2:5" ht="13.5">
      <c r="B46" s="377" t="s">
        <v>135</v>
      </c>
      <c r="C46" s="276" t="s">
        <v>457</v>
      </c>
      <c r="D46" s="276"/>
      <c r="E46" s="276"/>
    </row>
    <row r="47" spans="2:5" ht="13.5">
      <c r="B47" s="12" t="s">
        <v>136</v>
      </c>
      <c r="C47" s="12"/>
      <c r="D47" s="12"/>
      <c r="E47" s="12"/>
    </row>
    <row r="48" spans="3:5" ht="13.5">
      <c r="C48" s="272"/>
      <c r="D48" s="273"/>
      <c r="E48" s="12"/>
    </row>
    <row r="49" spans="3:5" ht="13.5">
      <c r="C49" s="12"/>
      <c r="D49" s="274"/>
      <c r="E49" s="12"/>
    </row>
    <row r="50" spans="3:5" ht="13.5">
      <c r="C50" s="12"/>
      <c r="D50" s="274"/>
      <c r="E50" s="12"/>
    </row>
    <row r="51" spans="3:32" s="12" customFormat="1" ht="13.5" customHeight="1">
      <c r="C51" s="1147" t="s">
        <v>137</v>
      </c>
      <c r="D51" s="1147"/>
      <c r="E51" s="267"/>
      <c r="F51" s="1147" t="s">
        <v>138</v>
      </c>
      <c r="G51" s="1147"/>
      <c r="H51" s="1147"/>
      <c r="I51" s="267"/>
      <c r="J51" s="1147" t="s">
        <v>107</v>
      </c>
      <c r="K51" s="114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</row>
    <row r="52" spans="3:32" s="12" customFormat="1" ht="13.5" customHeight="1">
      <c r="C52" s="1148" t="s">
        <v>92</v>
      </c>
      <c r="D52" s="1148"/>
      <c r="E52" s="267"/>
      <c r="F52" s="1148" t="s">
        <v>139</v>
      </c>
      <c r="G52" s="1148"/>
      <c r="H52" s="1148"/>
      <c r="I52" s="267"/>
      <c r="J52" s="1147" t="s">
        <v>89</v>
      </c>
      <c r="K52" s="114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</row>
    <row r="53" spans="3:32" s="12" customFormat="1" ht="12.75">
      <c r="C53" s="1148" t="s">
        <v>48</v>
      </c>
      <c r="D53" s="1148"/>
      <c r="E53" s="267"/>
      <c r="F53" s="267"/>
      <c r="G53" s="275" t="s">
        <v>48</v>
      </c>
      <c r="H53" s="275"/>
      <c r="I53" s="267"/>
      <c r="J53" s="1147" t="s">
        <v>48</v>
      </c>
      <c r="K53" s="114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</row>
    <row r="54" s="12" customFormat="1" ht="12.75">
      <c r="D54" s="276"/>
    </row>
    <row r="55" spans="5:9" ht="12.75">
      <c r="E55" s="116"/>
      <c r="F55" s="116"/>
      <c r="G55" s="116"/>
      <c r="H55" s="116"/>
      <c r="I55" s="116"/>
    </row>
    <row r="56" spans="5:9" s="16" customFormat="1" ht="12.75">
      <c r="E56" s="116"/>
      <c r="F56" s="116"/>
      <c r="G56" s="116"/>
      <c r="H56" s="116"/>
      <c r="I56" s="116"/>
    </row>
    <row r="57" spans="4:9" ht="12.75">
      <c r="D57" s="1138"/>
      <c r="E57" s="1138"/>
      <c r="G57" s="116"/>
      <c r="H57" s="1138"/>
      <c r="I57" s="1138"/>
    </row>
    <row r="58" s="12" customFormat="1" ht="12.75"/>
    <row r="59" s="12" customFormat="1" ht="12.75"/>
  </sheetData>
  <sheetProtection/>
  <mergeCells count="23">
    <mergeCell ref="G30:L30"/>
    <mergeCell ref="H31:L31"/>
    <mergeCell ref="J51:K51"/>
    <mergeCell ref="J52:K52"/>
    <mergeCell ref="J53:K53"/>
    <mergeCell ref="B2:L2"/>
    <mergeCell ref="C52:D52"/>
    <mergeCell ref="C53:D53"/>
    <mergeCell ref="B4:L4"/>
    <mergeCell ref="B5:L5"/>
    <mergeCell ref="B7:L7"/>
    <mergeCell ref="C24:D24"/>
    <mergeCell ref="G23:L23"/>
    <mergeCell ref="H24:L24"/>
    <mergeCell ref="H57:I57"/>
    <mergeCell ref="D57:E57"/>
    <mergeCell ref="G38:H38"/>
    <mergeCell ref="G39:H39"/>
    <mergeCell ref="E38:F38"/>
    <mergeCell ref="E39:F39"/>
    <mergeCell ref="C51:D51"/>
    <mergeCell ref="F51:H51"/>
    <mergeCell ref="F52:H52"/>
  </mergeCells>
  <printOptions horizontalCentered="1"/>
  <pageMargins left="0.5905511811023623" right="0.7480314960629921" top="0.15748031496062992" bottom="0.2755905511811024" header="0" footer="0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Zeros="0" zoomScale="75" zoomScaleNormal="75" zoomScaleSheetLayoutView="100" zoomScalePageLayoutView="0" workbookViewId="0" topLeftCell="A1">
      <selection activeCell="D12" sqref="D12:E12"/>
    </sheetView>
  </sheetViews>
  <sheetFormatPr defaultColWidth="11.421875" defaultRowHeight="12.75"/>
  <cols>
    <col min="1" max="1" width="36.421875" style="1" customWidth="1"/>
    <col min="2" max="2" width="16.140625" style="1" customWidth="1"/>
    <col min="3" max="3" width="17.8515625" style="1" customWidth="1"/>
    <col min="4" max="4" width="17.140625" style="1" customWidth="1"/>
    <col min="5" max="5" width="18.140625" style="1" customWidth="1"/>
    <col min="6" max="16384" width="11.421875" style="1" customWidth="1"/>
  </cols>
  <sheetData>
    <row r="1" spans="1:6" ht="17.25" customHeight="1">
      <c r="A1" s="3"/>
      <c r="B1" s="93"/>
      <c r="C1" s="93"/>
      <c r="D1" s="98"/>
      <c r="E1" s="98"/>
      <c r="F1" s="96"/>
    </row>
    <row r="2" spans="1:6" ht="18.75" customHeight="1">
      <c r="A2" s="1064" t="s">
        <v>140</v>
      </c>
      <c r="B2" s="1064"/>
      <c r="C2" s="1064"/>
      <c r="D2" s="1064"/>
      <c r="E2" s="1064"/>
      <c r="F2" s="198"/>
    </row>
    <row r="3" spans="1:6" ht="12.75">
      <c r="A3" s="3"/>
      <c r="B3" s="93"/>
      <c r="C3" s="93"/>
      <c r="D3" s="98"/>
      <c r="E3" s="98"/>
      <c r="F3" s="96"/>
    </row>
    <row r="4" spans="1:6" s="2" customFormat="1" ht="15.75">
      <c r="A4" s="1065" t="s">
        <v>111</v>
      </c>
      <c r="B4" s="1065"/>
      <c r="C4" s="1065"/>
      <c r="D4" s="1065"/>
      <c r="E4" s="1065"/>
      <c r="F4" s="254"/>
    </row>
    <row r="5" spans="1:6" s="2" customFormat="1" ht="15.75">
      <c r="A5" s="1170" t="s">
        <v>479</v>
      </c>
      <c r="B5" s="1170"/>
      <c r="C5" s="1170"/>
      <c r="D5" s="1170"/>
      <c r="E5" s="1170"/>
      <c r="F5" s="277"/>
    </row>
    <row r="6" spans="1:12" s="2" customFormat="1" ht="18.75" customHeight="1">
      <c r="A6" s="1170"/>
      <c r="B6" s="1170"/>
      <c r="C6" s="1170"/>
      <c r="D6" s="1170"/>
      <c r="E6" s="1170"/>
      <c r="F6" s="197"/>
      <c r="H6" s="46"/>
      <c r="I6" s="46"/>
      <c r="J6" s="46"/>
      <c r="K6" s="46"/>
      <c r="L6" s="46"/>
    </row>
    <row r="7" spans="1:12" s="2" customFormat="1" ht="41.25" customHeight="1">
      <c r="A7" s="1171"/>
      <c r="B7" s="1171"/>
      <c r="C7" s="1171"/>
      <c r="D7" s="1171"/>
      <c r="E7" s="1171"/>
      <c r="F7" s="197"/>
      <c r="H7" s="46"/>
      <c r="I7" s="46"/>
      <c r="J7" s="46"/>
      <c r="K7" s="46"/>
      <c r="L7" s="46"/>
    </row>
    <row r="8" spans="1:12" s="260" customFormat="1" ht="19.5">
      <c r="A8" s="1106" t="s">
        <v>141</v>
      </c>
      <c r="B8" s="1106"/>
      <c r="C8" s="1106"/>
      <c r="D8" s="1106"/>
      <c r="E8" s="1106"/>
      <c r="H8" s="57"/>
      <c r="I8" s="57"/>
      <c r="J8" s="57"/>
      <c r="K8" s="57"/>
      <c r="L8" s="57"/>
    </row>
    <row r="9" spans="1:12" ht="12" customHeight="1">
      <c r="A9" s="14"/>
      <c r="H9" s="16"/>
      <c r="I9" s="16"/>
      <c r="J9" s="16"/>
      <c r="K9" s="16"/>
      <c r="L9" s="16"/>
    </row>
    <row r="10" spans="1:12" s="49" customFormat="1" ht="16.5">
      <c r="A10" s="39" t="s">
        <v>40</v>
      </c>
      <c r="H10" s="16"/>
      <c r="I10" s="262"/>
      <c r="J10" s="262"/>
      <c r="K10" s="262"/>
      <c r="L10" s="262"/>
    </row>
    <row r="11" spans="8:12" ht="13.5" thickBot="1">
      <c r="H11" s="16"/>
      <c r="I11" s="16"/>
      <c r="J11" s="16"/>
      <c r="K11" s="16"/>
      <c r="L11" s="16"/>
    </row>
    <row r="12" spans="1:12" ht="23.25" customHeight="1" thickTop="1">
      <c r="A12" s="872"/>
      <c r="B12" s="1158" t="s">
        <v>566</v>
      </c>
      <c r="C12" s="1159"/>
      <c r="D12" s="1160" t="s">
        <v>445</v>
      </c>
      <c r="E12" s="1161"/>
      <c r="H12" s="16"/>
      <c r="I12" s="16"/>
      <c r="J12" s="16"/>
      <c r="K12" s="16"/>
      <c r="L12" s="16"/>
    </row>
    <row r="13" spans="1:10" ht="13.5">
      <c r="A13" s="862" t="s">
        <v>142</v>
      </c>
      <c r="B13" s="873"/>
      <c r="C13" s="873"/>
      <c r="D13" s="874"/>
      <c r="E13" s="875"/>
      <c r="J13" s="14"/>
    </row>
    <row r="14" spans="1:5" ht="13.5">
      <c r="A14" s="866"/>
      <c r="B14" s="874" t="s">
        <v>143</v>
      </c>
      <c r="C14" s="874" t="s">
        <v>72</v>
      </c>
      <c r="D14" s="874" t="s">
        <v>143</v>
      </c>
      <c r="E14" s="876" t="s">
        <v>72</v>
      </c>
    </row>
    <row r="15" spans="1:5" ht="14.25" thickBot="1">
      <c r="A15" s="877"/>
      <c r="B15" s="878"/>
      <c r="C15" s="879"/>
      <c r="D15" s="879"/>
      <c r="E15" s="880"/>
    </row>
    <row r="16" spans="1:9" s="270" customFormat="1" ht="14.25" thickBot="1" thickTop="1">
      <c r="A16" s="279" t="s">
        <v>144</v>
      </c>
      <c r="B16" s="280"/>
      <c r="C16" s="280"/>
      <c r="I16" s="514"/>
    </row>
    <row r="17" spans="1:5" ht="14.25" thickTop="1">
      <c r="A17" s="281" t="s">
        <v>145</v>
      </c>
      <c r="B17" s="282">
        <f>SUM(B18:B22)</f>
        <v>0</v>
      </c>
      <c r="C17" s="282">
        <f>SUM(C18:C22)</f>
        <v>0</v>
      </c>
      <c r="D17" s="282">
        <f>SUM(D18:D22)</f>
        <v>0</v>
      </c>
      <c r="E17" s="283">
        <f>SUM(E18:E22)</f>
        <v>0</v>
      </c>
    </row>
    <row r="18" spans="1:5" ht="13.5">
      <c r="A18" s="284" t="s">
        <v>209</v>
      </c>
      <c r="B18" s="285"/>
      <c r="C18" s="285"/>
      <c r="D18" s="285"/>
      <c r="E18" s="286"/>
    </row>
    <row r="19" spans="1:5" ht="13.5">
      <c r="A19" s="287" t="s">
        <v>146</v>
      </c>
      <c r="B19" s="285"/>
      <c r="C19" s="285"/>
      <c r="D19" s="285"/>
      <c r="E19" s="286"/>
    </row>
    <row r="20" spans="1:5" ht="13.5">
      <c r="A20" s="287" t="s">
        <v>147</v>
      </c>
      <c r="B20" s="285"/>
      <c r="C20" s="285"/>
      <c r="D20" s="285"/>
      <c r="E20" s="286"/>
    </row>
    <row r="21" spans="1:5" ht="13.5">
      <c r="A21" s="287" t="s">
        <v>148</v>
      </c>
      <c r="B21" s="285"/>
      <c r="C21" s="285"/>
      <c r="D21" s="285"/>
      <c r="E21" s="286"/>
    </row>
    <row r="22" spans="1:5" ht="13.5">
      <c r="A22" s="287" t="s">
        <v>149</v>
      </c>
      <c r="B22" s="285"/>
      <c r="C22" s="285"/>
      <c r="D22" s="285"/>
      <c r="E22" s="286"/>
    </row>
    <row r="23" spans="1:5" ht="13.5">
      <c r="A23" s="284"/>
      <c r="B23" s="285"/>
      <c r="C23" s="285"/>
      <c r="D23" s="285"/>
      <c r="E23" s="286"/>
    </row>
    <row r="24" spans="1:5" ht="13.5">
      <c r="A24" s="288" t="s">
        <v>150</v>
      </c>
      <c r="B24" s="289">
        <f>SUM(B25:B27)</f>
        <v>0</v>
      </c>
      <c r="C24" s="289">
        <f>SUM(C25:C27)</f>
        <v>0</v>
      </c>
      <c r="D24" s="289">
        <f>SUM(D25:D27)</f>
        <v>0</v>
      </c>
      <c r="E24" s="290">
        <f>SUM(E25:E27)</f>
        <v>0</v>
      </c>
    </row>
    <row r="25" spans="1:5" ht="13.5" customHeight="1">
      <c r="A25" s="287" t="s">
        <v>151</v>
      </c>
      <c r="B25" s="285"/>
      <c r="C25" s="285"/>
      <c r="D25" s="285"/>
      <c r="E25" s="286"/>
    </row>
    <row r="26" spans="1:5" ht="13.5">
      <c r="A26" s="287" t="s">
        <v>152</v>
      </c>
      <c r="B26" s="285"/>
      <c r="C26" s="285"/>
      <c r="D26" s="285"/>
      <c r="E26" s="286"/>
    </row>
    <row r="27" spans="1:5" ht="13.5">
      <c r="A27" s="287" t="s">
        <v>153</v>
      </c>
      <c r="B27" s="285"/>
      <c r="C27" s="285"/>
      <c r="D27" s="285"/>
      <c r="E27" s="286"/>
    </row>
    <row r="28" spans="1:5" ht="13.5">
      <c r="A28" s="284"/>
      <c r="B28" s="291"/>
      <c r="C28" s="291"/>
      <c r="D28" s="291"/>
      <c r="E28" s="292"/>
    </row>
    <row r="29" spans="1:5" ht="13.5">
      <c r="A29" s="288" t="s">
        <v>154</v>
      </c>
      <c r="B29" s="289"/>
      <c r="C29" s="289"/>
      <c r="D29" s="289">
        <f>SUM(D30:D32)</f>
        <v>0</v>
      </c>
      <c r="E29" s="290">
        <f>SUM(E30:E32)</f>
        <v>0</v>
      </c>
    </row>
    <row r="30" spans="1:5" ht="13.5">
      <c r="A30" s="287" t="s">
        <v>155</v>
      </c>
      <c r="B30" s="285"/>
      <c r="C30" s="285"/>
      <c r="D30" s="285"/>
      <c r="E30" s="286"/>
    </row>
    <row r="31" spans="1:5" ht="13.5">
      <c r="A31" s="287" t="s">
        <v>152</v>
      </c>
      <c r="B31" s="285"/>
      <c r="C31" s="285"/>
      <c r="D31" s="285"/>
      <c r="E31" s="286"/>
    </row>
    <row r="32" spans="1:5" ht="13.5">
      <c r="A32" s="287" t="s">
        <v>153</v>
      </c>
      <c r="B32" s="285"/>
      <c r="C32" s="285"/>
      <c r="D32" s="285"/>
      <c r="E32" s="286"/>
    </row>
    <row r="33" spans="1:5" ht="13.5">
      <c r="A33" s="284"/>
      <c r="B33" s="291"/>
      <c r="C33" s="291"/>
      <c r="D33" s="291"/>
      <c r="E33" s="292"/>
    </row>
    <row r="34" spans="1:5" ht="13.5">
      <c r="A34" s="288" t="s">
        <v>156</v>
      </c>
      <c r="B34" s="289"/>
      <c r="C34" s="289"/>
      <c r="D34" s="289">
        <f>SUM(D35:D37)</f>
        <v>0</v>
      </c>
      <c r="E34" s="290">
        <f>SUM(E35:E37)</f>
        <v>0</v>
      </c>
    </row>
    <row r="35" spans="1:5" ht="13.5">
      <c r="A35" s="287" t="s">
        <v>155</v>
      </c>
      <c r="B35" s="285"/>
      <c r="C35" s="285"/>
      <c r="D35" s="285"/>
      <c r="E35" s="286"/>
    </row>
    <row r="36" spans="1:5" ht="13.5">
      <c r="A36" s="287" t="s">
        <v>152</v>
      </c>
      <c r="B36" s="285"/>
      <c r="C36" s="285"/>
      <c r="D36" s="285"/>
      <c r="E36" s="286"/>
    </row>
    <row r="37" spans="1:5" ht="13.5">
      <c r="A37" s="287" t="s">
        <v>153</v>
      </c>
      <c r="B37" s="285"/>
      <c r="C37" s="285"/>
      <c r="D37" s="285"/>
      <c r="E37" s="286"/>
    </row>
    <row r="38" spans="1:5" ht="13.5" thickBot="1">
      <c r="A38" s="278"/>
      <c r="B38" s="293"/>
      <c r="C38" s="293"/>
      <c r="D38" s="293"/>
      <c r="E38" s="294"/>
    </row>
    <row r="39" spans="1:5" ht="15" thickBot="1" thickTop="1">
      <c r="A39" s="295" t="s">
        <v>157</v>
      </c>
      <c r="B39" s="296">
        <f>+B34+B29+B24+B17</f>
        <v>0</v>
      </c>
      <c r="C39" s="296">
        <f>+C34+C29+C24+C17</f>
        <v>0</v>
      </c>
      <c r="D39" s="296">
        <f>+D34+D29+D24+D17</f>
        <v>0</v>
      </c>
      <c r="E39" s="297">
        <f>+E34+E29+E24+E17</f>
        <v>0</v>
      </c>
    </row>
    <row r="40" spans="1:5" ht="14.25" thickBot="1" thickTop="1">
      <c r="A40" s="284"/>
      <c r="B40" s="298"/>
      <c r="C40" s="298"/>
      <c r="D40" s="298"/>
      <c r="E40" s="299"/>
    </row>
    <row r="41" spans="1:5" ht="14.25" thickTop="1">
      <c r="A41" s="300" t="s">
        <v>158</v>
      </c>
      <c r="B41" s="301"/>
      <c r="C41" s="301"/>
      <c r="D41" s="301"/>
      <c r="E41" s="302"/>
    </row>
    <row r="42" spans="1:5" ht="14.25" thickBot="1">
      <c r="A42" s="295" t="s">
        <v>159</v>
      </c>
      <c r="B42" s="303"/>
      <c r="C42" s="303"/>
      <c r="D42" s="303"/>
      <c r="E42" s="304"/>
    </row>
    <row r="43" spans="1:5" ht="13.5" thickTop="1">
      <c r="A43" s="305"/>
      <c r="B43" s="306"/>
      <c r="C43" s="306"/>
      <c r="D43" s="306"/>
      <c r="E43" s="307"/>
    </row>
    <row r="44" spans="1:5" ht="13.5" thickBot="1">
      <c r="A44" s="308" t="s">
        <v>160</v>
      </c>
      <c r="B44" s="309"/>
      <c r="C44" s="309"/>
      <c r="D44" s="309"/>
      <c r="E44" s="310"/>
    </row>
    <row r="45" spans="1:5" ht="14.25" thickTop="1">
      <c r="A45" s="311" t="s">
        <v>161</v>
      </c>
      <c r="B45" s="312"/>
      <c r="C45" s="312"/>
      <c r="D45" s="312"/>
      <c r="E45" s="313"/>
    </row>
    <row r="46" spans="1:5" ht="13.5">
      <c r="A46" s="314" t="s">
        <v>162</v>
      </c>
      <c r="B46" s="315"/>
      <c r="C46" s="315"/>
      <c r="D46" s="315">
        <f>SUM(D47:D50)</f>
        <v>0</v>
      </c>
      <c r="E46" s="316">
        <f>SUM(E47:E50)</f>
        <v>0</v>
      </c>
    </row>
    <row r="47" spans="1:5" ht="13.5">
      <c r="A47" s="287" t="s">
        <v>163</v>
      </c>
      <c r="B47" s="285"/>
      <c r="C47" s="285"/>
      <c r="D47" s="285"/>
      <c r="E47" s="286"/>
    </row>
    <row r="48" spans="1:5" ht="13.5">
      <c r="A48" s="287" t="s">
        <v>164</v>
      </c>
      <c r="B48" s="285"/>
      <c r="C48" s="285"/>
      <c r="D48" s="285"/>
      <c r="E48" s="286"/>
    </row>
    <row r="49" spans="1:5" ht="13.5">
      <c r="A49" s="287" t="s">
        <v>165</v>
      </c>
      <c r="B49" s="285"/>
      <c r="C49" s="285"/>
      <c r="D49" s="285"/>
      <c r="E49" s="286"/>
    </row>
    <row r="50" spans="1:5" ht="13.5">
      <c r="A50" s="287" t="s">
        <v>166</v>
      </c>
      <c r="B50" s="285"/>
      <c r="C50" s="285"/>
      <c r="D50" s="285"/>
      <c r="E50" s="286"/>
    </row>
    <row r="51" spans="1:5" ht="20.25">
      <c r="A51" s="317" t="s">
        <v>167</v>
      </c>
      <c r="B51" s="285"/>
      <c r="C51" s="285"/>
      <c r="D51" s="285"/>
      <c r="E51" s="286"/>
    </row>
    <row r="52" spans="1:5" ht="14.25" thickBot="1">
      <c r="A52" s="318" t="s">
        <v>168</v>
      </c>
      <c r="B52" s="319"/>
      <c r="C52" s="319"/>
      <c r="D52" s="319">
        <f>SUM(D45:D46)</f>
        <v>0</v>
      </c>
      <c r="E52" s="320">
        <f>SUM(E45:E46)</f>
        <v>0</v>
      </c>
    </row>
    <row r="53" spans="2:5" ht="14.25" thickBot="1" thickTop="1">
      <c r="B53" s="16"/>
      <c r="C53" s="16"/>
      <c r="D53" s="16"/>
      <c r="E53" s="16"/>
    </row>
    <row r="54" spans="1:5" ht="14.25" thickBot="1" thickTop="1">
      <c r="A54" s="321"/>
      <c r="B54" s="322" t="s">
        <v>169</v>
      </c>
      <c r="C54" s="1162" t="s">
        <v>170</v>
      </c>
      <c r="D54" s="1163"/>
      <c r="E54" s="1164"/>
    </row>
    <row r="55" spans="1:5" ht="29.25" customHeight="1" thickBot="1" thickTop="1">
      <c r="A55" s="323" t="s">
        <v>171</v>
      </c>
      <c r="B55" s="324"/>
      <c r="C55" s="1165"/>
      <c r="D55" s="1166"/>
      <c r="E55" s="1167"/>
    </row>
    <row r="56" spans="2:5" ht="13.5" thickTop="1">
      <c r="B56" s="16"/>
      <c r="C56" s="16"/>
      <c r="D56" s="16"/>
      <c r="E56" s="16"/>
    </row>
    <row r="57" s="15" customFormat="1" ht="9">
      <c r="A57" s="185"/>
    </row>
    <row r="58" s="15" customFormat="1" ht="13.5">
      <c r="A58" s="517" t="s">
        <v>365</v>
      </c>
    </row>
    <row r="59" s="15" customFormat="1" ht="9"/>
    <row r="60" spans="1:5" s="184" customFormat="1" ht="24" customHeight="1">
      <c r="A60" s="1168" t="s">
        <v>466</v>
      </c>
      <c r="B60" s="1169"/>
      <c r="C60" s="1169"/>
      <c r="D60" s="1169"/>
      <c r="E60" s="1169"/>
    </row>
    <row r="61" spans="1:5" s="184" customFormat="1" ht="12.75">
      <c r="A61" s="518" t="s">
        <v>366</v>
      </c>
      <c r="B61" s="186"/>
      <c r="C61" s="186"/>
      <c r="D61" s="186"/>
      <c r="E61" s="186"/>
    </row>
    <row r="62" s="15" customFormat="1" ht="12.75">
      <c r="A62" s="518" t="s">
        <v>367</v>
      </c>
    </row>
    <row r="63" s="15" customFormat="1" ht="9"/>
    <row r="64" spans="1:5" s="257" customFormat="1" ht="13.5">
      <c r="A64" s="325"/>
      <c r="B64" s="189"/>
      <c r="C64" s="189"/>
      <c r="D64" s="189"/>
      <c r="E64" s="189"/>
    </row>
    <row r="65" spans="1:5" s="257" customFormat="1" ht="13.5">
      <c r="A65" s="325"/>
      <c r="B65" s="189"/>
      <c r="C65" s="189"/>
      <c r="D65" s="189"/>
      <c r="E65" s="189"/>
    </row>
    <row r="66" spans="1:5" s="257" customFormat="1" ht="12.75">
      <c r="A66" s="189" t="s">
        <v>172</v>
      </c>
      <c r="B66" s="1148" t="s">
        <v>173</v>
      </c>
      <c r="C66" s="1148"/>
      <c r="E66" s="256" t="s">
        <v>174</v>
      </c>
    </row>
    <row r="67" spans="1:5" s="257" customFormat="1" ht="13.5" customHeight="1">
      <c r="A67" s="256" t="s">
        <v>92</v>
      </c>
      <c r="B67" s="1148" t="s">
        <v>175</v>
      </c>
      <c r="C67" s="1148"/>
      <c r="E67" s="256" t="s">
        <v>176</v>
      </c>
    </row>
    <row r="68" spans="1:5" s="257" customFormat="1" ht="13.5" customHeight="1">
      <c r="A68" s="193" t="s">
        <v>48</v>
      </c>
      <c r="B68" s="1157" t="s">
        <v>48</v>
      </c>
      <c r="C68" s="1157"/>
      <c r="E68" s="326" t="s">
        <v>48</v>
      </c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</sheetData>
  <sheetProtection/>
  <mergeCells count="13">
    <mergeCell ref="A2:E2"/>
    <mergeCell ref="A4:E4"/>
    <mergeCell ref="A8:E8"/>
    <mergeCell ref="A5:E6"/>
    <mergeCell ref="A7:E7"/>
    <mergeCell ref="B68:C68"/>
    <mergeCell ref="B12:C12"/>
    <mergeCell ref="D12:E12"/>
    <mergeCell ref="B66:C66"/>
    <mergeCell ref="B67:C67"/>
    <mergeCell ref="C54:E54"/>
    <mergeCell ref="C55:E55"/>
    <mergeCell ref="A60:E60"/>
  </mergeCells>
  <printOptions horizontalCentered="1"/>
  <pageMargins left="0.32" right="0.31" top="0.24" bottom="0.68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Sanchez</dc:creator>
  <cp:keywords/>
  <dc:description/>
  <cp:lastModifiedBy>carevalo</cp:lastModifiedBy>
  <cp:lastPrinted>2013-03-22T23:18:18Z</cp:lastPrinted>
  <dcterms:created xsi:type="dcterms:W3CDTF">2003-04-15T13:58:37Z</dcterms:created>
  <dcterms:modified xsi:type="dcterms:W3CDTF">2013-04-12T16:13:36Z</dcterms:modified>
  <cp:category/>
  <cp:version/>
  <cp:contentType/>
  <cp:contentStatus/>
</cp:coreProperties>
</file>