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ADUANAS2002" sheetId="1" r:id="rId1"/>
  </sheets>
  <definedNames>
    <definedName name="DATABASE">'ADUANAS2002'!#REF!</definedName>
  </definedNames>
  <calcPr fullCalcOnLoad="1"/>
</workbook>
</file>

<file path=xl/sharedStrings.xml><?xml version="1.0" encoding="utf-8"?>
<sst xmlns="http://schemas.openxmlformats.org/spreadsheetml/2006/main" count="763" uniqueCount="273">
  <si>
    <t>PROVINCIA</t>
  </si>
  <si>
    <t>DISTRITO</t>
  </si>
  <si>
    <t>ENERO</t>
  </si>
  <si>
    <t>ANCASH</t>
  </si>
  <si>
    <t>SANTA</t>
  </si>
  <si>
    <t>CACERES DEL PERU</t>
  </si>
  <si>
    <t>CHIMBOTE</t>
  </si>
  <si>
    <t>COISHCO</t>
  </si>
  <si>
    <t>MACATE</t>
  </si>
  <si>
    <t>MORO</t>
  </si>
  <si>
    <t>NUEVO CHIMBOTE</t>
  </si>
  <si>
    <t>SAMANCO</t>
  </si>
  <si>
    <t>AREQUIPA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</si>
  <si>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</si>
  <si>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</si>
  <si>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</si>
  <si>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</si>
  <si>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</si>
  <si>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</si>
  <si>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</si>
  <si>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</si>
  <si>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</si>
  <si>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</si>
  <si>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</si>
  <si>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</si>
  <si>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</si>
  <si>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</si>
  <si>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SABANDIA</t>
  </si>
  <si>
    <t>SACHACA</t>
  </si>
  <si>
    <t>SAN JUAN DE SIGUAS</t>
  </si>
  <si>
    <t>SAN JUAN DE TARUCANI</t>
  </si>
  <si>
    <t>SANTA ISABEL DE SIGUAS</t>
  </si>
  <si>
    <t>SANTA RITA DE SIGUAS</t>
  </si>
  <si>
    <t>SOCABAYA</t>
  </si>
  <si>
    <t>TIABAYA</t>
  </si>
  <si>
    <t>UCHUMAYO</t>
  </si>
  <si>
    <t>VITOR</t>
  </si>
  <si>
    <t>YANAHUARA</t>
  </si>
  <si>
    <t>YARABAMBA</t>
  </si>
  <si>
    <t>YURA</t>
  </si>
  <si>
    <t>ISLAY</t>
  </si>
  <si>
    <t>COCACHACRA</t>
  </si>
  <si>
    <t>DEAN VALDIVIA</t>
  </si>
  <si>
    <t>MEJIA</t>
  </si>
  <si>
    <t>MOLLENDO</t>
  </si>
  <si>
    <t>PUNTA DE BOMBON</t>
  </si>
  <si>
    <t>CUSCO</t>
  </si>
  <si>
    <t>CCORCA</t>
  </si>
  <si>
    <t>POROY</t>
  </si>
  <si>
    <t>SAN JERONIMO</t>
  </si>
  <si>
    <t>SAN SEBASTIAN</t>
  </si>
  <si>
    <t>SANTIAGO</t>
  </si>
  <si>
    <t>SAYLLA</t>
  </si>
  <si>
    <t>WANCHAQ</t>
  </si>
  <si>
    <t>ICA</t>
  </si>
  <si>
    <t>PISCO</t>
  </si>
  <si>
    <t>HUANCANO</t>
  </si>
  <si>
    <t>HUMAY</t>
  </si>
  <si>
    <t>INDEPENDENCIA</t>
  </si>
  <si>
    <t>PARACAS</t>
  </si>
  <si>
    <t>SAN ANDRES</t>
  </si>
  <si>
    <t>SAN CLEMENTE</t>
  </si>
  <si>
    <t>TUPAC AMARU INCA</t>
  </si>
  <si>
    <t>LA LIBERTAD</t>
  </si>
  <si>
    <t>TRUJILLO</t>
  </si>
  <si>
    <t>EL PORVENIR</t>
  </si>
  <si>
    <t>FLORENCIA DE MORA</t>
  </si>
  <si>
    <t>HUANCHACO</t>
  </si>
  <si>
    <t>LA ESPERANZA</t>
  </si>
  <si>
    <t>LAREDO</t>
  </si>
  <si>
    <t>MOCHE</t>
  </si>
  <si>
    <t>POROTO</t>
  </si>
  <si>
    <t>SALAVERRY</t>
  </si>
  <si>
    <t>SIMBAL</t>
  </si>
  <si>
    <t>VICTOR LARCO HERRERA</t>
  </si>
  <si>
    <t>LAMBAYEQUE</t>
  </si>
  <si>
    <t>CHICLAYO</t>
  </si>
  <si>
    <t>CHONGOYAPE</t>
  </si>
  <si>
    <t>ETEN</t>
  </si>
  <si>
    <t>ETEN PUERTO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</si>
  <si>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</si>
  <si>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</si>
  <si>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</si>
  <si>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</si>
  <si>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</si>
  <si>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</si>
  <si>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</si>
  <si>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</si>
  <si>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</si>
  <si>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SANTA ROSA</t>
  </si>
  <si>
    <t>SANA</t>
  </si>
  <si>
    <t>PUCALA</t>
  </si>
  <si>
    <t>POMALCA</t>
  </si>
  <si>
    <t>PATAPO</t>
  </si>
  <si>
    <t>CAYALTI</t>
  </si>
  <si>
    <t>TUMAN</t>
  </si>
  <si>
    <t>LIMA</t>
  </si>
  <si>
    <t>HUAURA</t>
  </si>
  <si>
    <t>AMBAR</t>
  </si>
  <si>
    <t>CALETA DE CARQUIN</t>
  </si>
  <si>
    <t>CHECRAS</t>
  </si>
  <si>
    <t>HUACHO</t>
  </si>
  <si>
    <t>HUALMAY</t>
  </si>
  <si>
    <t>LEONCIO PRADO</t>
  </si>
  <si>
    <t>PACCHO</t>
  </si>
  <si>
    <t>SANTA LEONOR</t>
  </si>
  <si>
    <t>SANTA MARIA</t>
  </si>
  <si>
    <t>SAYAN</t>
  </si>
  <si>
    <t>VEGUETA</t>
  </si>
  <si>
    <t>ANCON</t>
  </si>
  <si>
    <t>ATE</t>
  </si>
  <si>
    <t>BARRANCO</t>
  </si>
  <si>
    <t>BRENA</t>
  </si>
  <si>
    <t>CARABAYLLO</t>
  </si>
  <si>
    <t>CHACLACAYO</t>
  </si>
  <si>
    <t>CHORRILLOS</t>
  </si>
  <si>
    <t>CIENEGUILLA</t>
  </si>
  <si>
    <t>COMAS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</si>
  <si>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</si>
  <si>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</si>
  <si>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</si>
  <si>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</si>
  <si>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</si>
  <si>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</si>
  <si>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</si>
  <si>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</si>
  <si>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</si>
  <si>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</si>
  <si>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PUEBLO LIBRE</t>
  </si>
  <si>
    <t>PUENTE PIEDRA</t>
  </si>
  <si>
    <t>PUNTA HERMOSA</t>
  </si>
  <si>
    <t>PUNTA NEGRA</t>
  </si>
  <si>
    <t>RIMAC</t>
  </si>
  <si>
    <t>SAN BARTOLO</t>
  </si>
  <si>
    <t>SAN BORJA</t>
  </si>
  <si>
    <t>SAN ISIDRO</t>
  </si>
  <si>
    <t>SAN JUAN DE LURIGANCHO</t>
  </si>
  <si>
    <t>SAN JUAN DE MIRAFLORES</t>
  </si>
  <si>
    <t>SAN LUIS</t>
  </si>
  <si>
    <t>SAN MARTIN DE PORRES</t>
  </si>
  <si>
    <t>SAN MIGUEL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</si>
  <si>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</si>
  <si>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</si>
  <si>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</si>
  <si>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</si>
  <si>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</si>
  <si>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</si>
  <si>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LORETO</t>
  </si>
  <si>
    <t>MAYNAS</t>
  </si>
  <si>
    <t>ALTO NANAY</t>
  </si>
  <si>
    <t>FERNANDO LORES</t>
  </si>
  <si>
    <t>INDIANA</t>
  </si>
  <si>
    <t>IQUITOS</t>
  </si>
  <si>
    <t>LAS AMAZONAS</t>
  </si>
  <si>
    <t>MAZAN</t>
  </si>
  <si>
    <t>NAPO</t>
  </si>
  <si>
    <t>PUNCHANA</t>
  </si>
  <si>
    <t>PUTUMAYO</t>
  </si>
  <si>
    <t>TORRES CAUSANA</t>
  </si>
  <si>
    <t>MADRE DE DIOS</t>
  </si>
  <si>
    <t>TAHUAMANU</t>
  </si>
  <si>
    <t>IBERIA</t>
  </si>
  <si>
    <t>INAPARI</t>
  </si>
  <si>
    <t>TAMBOPATA</t>
  </si>
  <si>
    <t>INAMBARI</t>
  </si>
  <si>
    <t>LABERINTO</t>
  </si>
  <si>
    <t>LAS PIEDRAS</t>
  </si>
  <si>
    <t>MOQUEGUA</t>
  </si>
  <si>
    <t>ILO</t>
  </si>
  <si>
    <t>EL ALGARROBAL</t>
  </si>
  <si>
    <t>PACOCHA</t>
  </si>
  <si>
    <t>PIURA</t>
  </si>
  <si>
    <t>AYABACA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</si>
  <si>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</si>
  <si>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</si>
  <si>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</si>
  <si>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</si>
  <si>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</si>
  <si>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</si>
  <si>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</si>
  <si>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</si>
  <si>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PAITA</t>
  </si>
  <si>
    <t>AMOTAPE</t>
  </si>
  <si>
    <t>ARENAL</t>
  </si>
  <si>
    <t>COLAN</t>
  </si>
  <si>
    <t>LA HUACA</t>
  </si>
  <si>
    <t>TAMARINDO</t>
  </si>
  <si>
    <t>VICHAYAL</t>
  </si>
  <si>
    <t>TALARA</t>
  </si>
  <si>
    <t>EL ALTO</t>
  </si>
  <si>
    <t>LA BREA</t>
  </si>
  <si>
    <t>LOBITOS</t>
  </si>
  <si>
    <t>LOS ORGANOS</t>
  </si>
  <si>
    <t>MANCORA</t>
  </si>
  <si>
    <t>PARINAS</t>
  </si>
  <si>
    <t>PUNO</t>
  </si>
  <si>
    <t>CHUCUITO</t>
  </si>
  <si>
    <t>DESAGUADERO</t>
  </si>
  <si>
    <t>HUACULLANI</t>
  </si>
  <si>
    <t>JULI</t>
  </si>
  <si>
    <t>KELLUYO</t>
  </si>
  <si>
    <t>PISACOMA</t>
  </si>
  <si>
    <t>POMATA</t>
  </si>
  <si>
    <t>ZEPITA</t>
  </si>
  <si>
    <t>ACORA</t>
  </si>
  <si>
    <t>AMANTANI</t>
  </si>
  <si>
    <t>ATUNCOLLA</t>
  </si>
  <si>
    <t>CAPACHICA</t>
  </si>
  <si>
    <t>COATA</t>
  </si>
  <si>
    <t>HUATA</t>
  </si>
  <si>
    <t>MANAZO</t>
  </si>
  <si>
    <t>PAUCARCOLLA</t>
  </si>
  <si>
    <t>PICHACANI</t>
  </si>
  <si>
    <t>PLATERIA</t>
  </si>
  <si>
    <t>SAN ANTONIO</t>
  </si>
  <si>
    <t>TIQUILLACA</t>
  </si>
  <si>
    <t>VILQUE</t>
  </si>
  <si>
    <t>SAN MARTIN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</si>
  <si>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</si>
  <si>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</si>
  <si>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</si>
  <si>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</si>
  <si>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</si>
  <si>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</si>
  <si>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</si>
  <si>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</si>
  <si>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</si>
  <si>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</si>
  <si>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</si>
  <si>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TARAPOTO</t>
  </si>
  <si>
    <t>TACNA</t>
  </si>
  <si>
    <t>ALTO DE LA ALIANZA</t>
  </si>
  <si>
    <t>CALANA</t>
  </si>
  <si>
    <t>CIUDAD NUEVA</t>
  </si>
  <si>
    <t>INCLAN</t>
  </si>
  <si>
    <t>PACHIA</t>
  </si>
  <si>
    <t>PALCA</t>
  </si>
  <si>
    <t>POCOLLAY</t>
  </si>
  <si>
    <t>SAMA</t>
  </si>
  <si>
    <t>TUMBES</t>
  </si>
  <si>
    <t>ZARUMILLA</t>
  </si>
  <si>
    <t>AGUAS VERDES</t>
  </si>
  <si>
    <t>MATAPALO</t>
  </si>
  <si>
    <t>PAPAYAL</t>
  </si>
  <si>
    <t>UCAYALI</t>
  </si>
  <si>
    <t>CORONEL PORTILLO</t>
  </si>
  <si>
    <t>CAMPOVERDE</t>
  </si>
  <si>
    <t>IPARIA</t>
  </si>
  <si>
    <t>MASISEA</t>
  </si>
  <si>
    <t>NUEVA REQUENA</t>
  </si>
  <si>
    <t>YARINACOCHA</t>
  </si>
  <si>
    <t>GOBIERNOS LOCALES</t>
  </si>
  <si>
    <t>(EN NUEVOS SOLES)</t>
  </si>
  <si>
    <t>DEPARTAMENTO</t>
  </si>
  <si>
    <t>TOTAL</t>
  </si>
  <si>
    <t>NEPENA</t>
  </si>
  <si>
    <t>QUEQUENA</t>
  </si>
  <si>
    <t>CALLARIA</t>
  </si>
  <si>
    <t>DISTRIBUCION DEL 2% RENTA DE ADUANAS AÑO FISCAL 2002</t>
  </si>
  <si>
    <t>BELEN</t>
  </si>
  <si>
    <t>SAN JUAN BAUTISTA</t>
  </si>
  <si>
    <t>CRNEL. GREGORIO ALBARRACIN L.</t>
  </si>
  <si>
    <t>MARZO</t>
  </si>
  <si>
    <t>FEBRERO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</si>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</sst>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S/&quot;#,##0;&quot;S/&quot;\-#,##0"/>
    <numFmt numFmtId="175" formatCode="&quot;S/&quot;#,##0;[Red]&quot;S/&quot;\-#,##0"/>
    <numFmt numFmtId="176" formatCode="&quot;S/&quot;#,##0.00;&quot;S/&quot;\-#,##0.00"/>
    <numFmt numFmtId="177" formatCode="&quot;S/&quot;#,##0.00;[Red]&quot;S/&quot;\-#,##0.00"/>
    <numFmt numFmtId="178" formatCode="_ &quot;S/&quot;* #,##0_ ;_ &quot;S/&quot;* \-#,##0_ ;_ &quot;S/&quot;* &quot;-&quot;_ ;_ @_ "/>
    <numFmt numFmtId="179" formatCode="_ * #,##0_ ;_ * \-#,##0_ ;_ * &quot;-&quot;_ ;_ @_ "/>
    <numFmt numFmtId="180" formatCode="_ &quot;S/&quot;* #,##0.00_ ;_ &quot;S/&quot;* \-#,##0.00_ ;_ &quot;S/&quot;* &quot;-&quot;??_ ;_ @_ "/>
    <numFmt numFmtId="181" formatCode="_ * #,##0.00_ ;_ * \-#,##0.00_ ;_ * &quot;-&quot;??_ ;_ @_ "/>
    <numFmt numFmtId="182" formatCode="0.00000000"/>
    <numFmt numFmtId="183" formatCode="0.000000000000000"/>
  </numFmts>
  <fonts count="4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2" borderId="1" xfId="0" applyNumberFormat="1" applyFill="1" applyBorder="1" applyAlignment="1">
      <alignment/>
    </xf>
    <xf numFmtId="1" fontId="2" fillId="2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" fontId="2" fillId="2" borderId="3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4" fontId="2" fillId="3" borderId="0" xfId="0" applyNumberFormat="1" applyFont="1" applyFill="1" applyAlignment="1">
      <alignment/>
    </xf>
    <xf numFmtId="0" fontId="0" fillId="2" borderId="2" xfId="0" applyFill="1" applyBorder="1" applyAlignment="1">
      <alignment/>
    </xf>
    <xf numFmtId="0" fontId="2" fillId="3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1"/>
  <sheetViews>
    <sheetView tabSelected="1" workbookViewId="0" topLeftCell="A1">
      <selection activeCell="A1" sqref="A1:Q1"/>
    </sheetView>
  </sheetViews>
  <sheetFormatPr defaultColWidth="11.421875" defaultRowHeight="12.75"/>
  <cols>
    <col min="1" max="1" width="16.140625" style="0" customWidth="1"/>
    <col min="2" max="2" width="16.28125" style="0" customWidth="1"/>
    <col min="3" max="3" width="25.421875" style="0" customWidth="1"/>
    <col min="4" max="4" width="13.7109375" style="0" customWidth="1"/>
    <col min="5" max="7" width="13.57421875" style="0" customWidth="1"/>
    <col min="8" max="8" width="13.00390625" style="0" customWidth="1"/>
    <col min="9" max="9" width="13.140625" style="0" customWidth="1"/>
    <col min="10" max="10" width="13.57421875" style="0" customWidth="1"/>
    <col min="11" max="11" width="13.00390625" style="0" customWidth="1"/>
    <col min="12" max="12" width="12.8515625" style="0" customWidth="1"/>
    <col min="13" max="13" width="13.00390625" style="0" customWidth="1"/>
    <col min="14" max="14" width="12.8515625" style="0" customWidth="1"/>
    <col min="15" max="15" width="13.00390625" style="0" customWidth="1"/>
    <col min="16" max="16" width="13.140625" style="0" customWidth="1"/>
    <col min="17" max="17" width="14.7109375" style="0" customWidth="1"/>
  </cols>
  <sheetData>
    <row r="1" spans="1:17" ht="20.25">
      <c r="A1" s="15" t="s">
        <v>251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3" spans="1:17" ht="18">
      <c r="A3" s="16" t="s">
        <v>258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5" spans="1:17" ht="12.75">
      <c r="A5" s="17" t="s">
        <v>252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ht="13.5" thickBot="1"/>
    <row r="7" spans="1:17" ht="18.75" customHeight="1" thickBot="1">
      <c r="A7" s="4"/>
      <c r="B7" s="4"/>
      <c r="C7" s="4"/>
      <c r="D7" s="8"/>
      <c r="E7" s="12" t="s">
        <v>262</v>
      </c>
      <c r="F7" s="13"/>
      <c r="G7" s="14"/>
      <c r="H7" s="8"/>
      <c r="I7" s="10"/>
      <c r="J7" s="10"/>
      <c r="K7" s="10"/>
      <c r="L7" s="10"/>
      <c r="M7" s="10"/>
      <c r="N7" s="10"/>
      <c r="O7" s="10"/>
      <c r="P7" s="10"/>
      <c r="Q7" s="10"/>
    </row>
    <row r="8" spans="1:17" ht="18.75" customHeight="1">
      <c r="A8" s="6" t="s">
        <v>253</v>
      </c>
      <c r="B8" s="6" t="s">
        <v>0</v>
      </c>
      <c r="C8" s="6" t="s">
        <v>1</v>
      </c>
      <c r="D8" s="6" t="s">
        <v>2</v>
      </c>
      <c r="E8" s="6" t="s">
        <v>263</v>
      </c>
      <c r="F8" s="6" t="s">
        <v>262</v>
      </c>
      <c r="G8" s="4" t="s">
        <v>254</v>
      </c>
      <c r="H8" s="6" t="s">
        <v>264</v>
      </c>
      <c r="I8" s="6" t="s">
        <v>265</v>
      </c>
      <c r="J8" s="6" t="s">
        <v>266</v>
      </c>
      <c r="K8" s="6" t="s">
        <v>267</v>
      </c>
      <c r="L8" s="6" t="s">
        <v>268</v>
      </c>
      <c r="M8" s="6" t="s">
        <v>269</v>
      </c>
      <c r="N8" s="6" t="s">
        <v>270</v>
      </c>
      <c r="O8" s="6" t="s">
        <v>271</v>
      </c>
      <c r="P8" s="6" t="s">
        <v>272</v>
      </c>
      <c r="Q8" s="6" t="s">
        <v>254</v>
      </c>
    </row>
    <row r="9" spans="1:17" ht="13.5" thickBot="1">
      <c r="A9" s="3"/>
      <c r="B9" s="3"/>
      <c r="C9" s="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2:7" ht="12.75">
      <c r="B10" s="1"/>
      <c r="C10" s="1"/>
      <c r="D10" s="2"/>
      <c r="E10" s="2"/>
      <c r="F10" s="2"/>
      <c r="G10" s="2"/>
    </row>
    <row r="11" spans="1:17" ht="12.75">
      <c r="A11" s="11" t="s">
        <v>254</v>
      </c>
      <c r="B11" s="11"/>
      <c r="C11" s="11"/>
      <c r="D11" s="9">
        <f aca="true" t="shared" si="0" ref="D11:P11">SUM(D13:D259)</f>
        <v>1938721.1000000006</v>
      </c>
      <c r="E11" s="9">
        <f t="shared" si="0"/>
        <v>2233089.7799999993</v>
      </c>
      <c r="F11" s="9">
        <f t="shared" si="0"/>
        <v>1616198.8700000013</v>
      </c>
      <c r="G11" s="9">
        <f t="shared" si="0"/>
        <v>3849288.650000001</v>
      </c>
      <c r="H11" s="9">
        <f t="shared" si="0"/>
        <v>1974702.76</v>
      </c>
      <c r="I11" s="9">
        <f t="shared" si="0"/>
        <v>2124760.860000001</v>
      </c>
      <c r="J11" s="9">
        <f t="shared" si="0"/>
        <v>2329685.5500000003</v>
      </c>
      <c r="K11" s="9">
        <f t="shared" si="0"/>
        <v>1434728.969999999</v>
      </c>
      <c r="L11" s="9">
        <f t="shared" si="0"/>
        <v>2640222.14</v>
      </c>
      <c r="M11" s="9">
        <f t="shared" si="0"/>
        <v>1623241.4100000008</v>
      </c>
      <c r="N11" s="9">
        <f t="shared" si="0"/>
        <v>1723492.3999999994</v>
      </c>
      <c r="O11" s="9">
        <f t="shared" si="0"/>
        <v>1565051.8599999994</v>
      </c>
      <c r="P11" s="9">
        <f t="shared" si="0"/>
        <v>1712061.8099999982</v>
      </c>
      <c r="Q11" s="9">
        <f>+D11+G11+H11+I11+J11+K11+L11+M11+N11+O11+P11</f>
        <v>22915957.51</v>
      </c>
    </row>
    <row r="12" spans="2:16" ht="12.75"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ht="12.75">
      <c r="A13" s="1" t="s">
        <v>3</v>
      </c>
      <c r="B13" s="1" t="s">
        <v>4</v>
      </c>
      <c r="C13" s="1" t="s">
        <v>5</v>
      </c>
      <c r="D13" s="5">
        <v>21.56</v>
      </c>
      <c r="E13" s="5">
        <v>3587.88</v>
      </c>
      <c r="F13" s="5">
        <v>6254.27</v>
      </c>
      <c r="G13" s="5">
        <f>+E13+F13</f>
        <v>9842.150000000001</v>
      </c>
      <c r="H13" s="5">
        <v>2646.67</v>
      </c>
      <c r="I13" s="5">
        <v>2210.28</v>
      </c>
      <c r="J13" s="5">
        <v>220.85</v>
      </c>
      <c r="K13" s="5">
        <v>4016.93</v>
      </c>
      <c r="L13" s="5">
        <v>2826.2</v>
      </c>
      <c r="M13" s="5">
        <v>574.57</v>
      </c>
      <c r="N13" s="5">
        <v>739.2</v>
      </c>
      <c r="O13" s="5">
        <v>6535.23</v>
      </c>
      <c r="P13" s="5">
        <v>479.5</v>
      </c>
      <c r="Q13" s="5">
        <f>+D13+G13+H13+I13+J13+K13+L13+M13+N13+O13+P13</f>
        <v>30113.140000000003</v>
      </c>
    </row>
    <row r="14" spans="1:17" ht="12.75">
      <c r="A14" s="1" t="s">
        <v>3</v>
      </c>
      <c r="B14" s="1" t="s">
        <v>4</v>
      </c>
      <c r="C14" s="1" t="s">
        <v>6</v>
      </c>
      <c r="D14" s="5">
        <v>91.78</v>
      </c>
      <c r="E14" s="5">
        <v>15276.79</v>
      </c>
      <c r="F14" s="5">
        <v>26629.93</v>
      </c>
      <c r="G14" s="5">
        <f aca="true" t="shared" si="1" ref="G14:G77">+E14+F14</f>
        <v>41906.72</v>
      </c>
      <c r="H14" s="5">
        <v>11269.22</v>
      </c>
      <c r="I14" s="5">
        <v>9411.1</v>
      </c>
      <c r="J14" s="5">
        <v>940.35</v>
      </c>
      <c r="K14" s="5">
        <v>17103.58</v>
      </c>
      <c r="L14" s="5">
        <v>12033.61</v>
      </c>
      <c r="M14" s="5">
        <v>2446.43</v>
      </c>
      <c r="N14" s="5">
        <v>3147.44</v>
      </c>
      <c r="O14" s="5">
        <v>27826.25</v>
      </c>
      <c r="P14" s="5">
        <v>2041.66</v>
      </c>
      <c r="Q14" s="5">
        <f aca="true" t="shared" si="2" ref="Q14:Q77">+D14+G14+H14+I14+J14+K14+L14+M14+N14+O14+P14</f>
        <v>128218.14</v>
      </c>
    </row>
    <row r="15" spans="1:17" ht="12.75">
      <c r="A15" s="1" t="s">
        <v>3</v>
      </c>
      <c r="B15" s="1" t="s">
        <v>4</v>
      </c>
      <c r="C15" s="1" t="s">
        <v>7</v>
      </c>
      <c r="D15" s="5">
        <v>20.17</v>
      </c>
      <c r="E15" s="5">
        <v>3356.85</v>
      </c>
      <c r="F15" s="5">
        <v>5851.53</v>
      </c>
      <c r="G15" s="5">
        <f t="shared" si="1"/>
        <v>9208.38</v>
      </c>
      <c r="H15" s="5">
        <v>2476.24</v>
      </c>
      <c r="I15" s="5">
        <v>2067.95</v>
      </c>
      <c r="J15" s="5">
        <v>206.64</v>
      </c>
      <c r="K15" s="5">
        <v>3758.26</v>
      </c>
      <c r="L15" s="5">
        <v>2644.21</v>
      </c>
      <c r="M15" s="5">
        <v>537.57</v>
      </c>
      <c r="N15" s="5">
        <v>691.6</v>
      </c>
      <c r="O15" s="5">
        <v>6114.4</v>
      </c>
      <c r="P15" s="5">
        <v>448.62</v>
      </c>
      <c r="Q15" s="5">
        <f t="shared" si="2"/>
        <v>28174.039999999997</v>
      </c>
    </row>
    <row r="16" spans="1:17" ht="12.75">
      <c r="A16" s="1" t="s">
        <v>3</v>
      </c>
      <c r="B16" s="1" t="s">
        <v>4</v>
      </c>
      <c r="C16" s="1" t="s">
        <v>8</v>
      </c>
      <c r="D16" s="5">
        <v>21.39</v>
      </c>
      <c r="E16" s="5">
        <v>3560.02</v>
      </c>
      <c r="F16" s="5">
        <v>6205.69</v>
      </c>
      <c r="G16" s="5">
        <f t="shared" si="1"/>
        <v>9765.71</v>
      </c>
      <c r="H16" s="5">
        <v>2626.12</v>
      </c>
      <c r="I16" s="5">
        <v>2193.11</v>
      </c>
      <c r="J16" s="5">
        <v>219.14</v>
      </c>
      <c r="K16" s="5">
        <v>3985.73</v>
      </c>
      <c r="L16" s="5">
        <v>2804.25</v>
      </c>
      <c r="M16" s="5">
        <v>570.1</v>
      </c>
      <c r="N16" s="5">
        <v>733.46</v>
      </c>
      <c r="O16" s="5">
        <v>6484.47</v>
      </c>
      <c r="P16" s="5">
        <v>475.78</v>
      </c>
      <c r="Q16" s="5">
        <f t="shared" si="2"/>
        <v>29879.259999999995</v>
      </c>
    </row>
    <row r="17" spans="1:17" ht="12.75">
      <c r="A17" s="1" t="s">
        <v>3</v>
      </c>
      <c r="B17" s="1" t="s">
        <v>4</v>
      </c>
      <c r="C17" s="1" t="s">
        <v>9</v>
      </c>
      <c r="D17" s="5">
        <v>20.85</v>
      </c>
      <c r="E17" s="5">
        <v>3470.98</v>
      </c>
      <c r="F17" s="5">
        <v>6050.49</v>
      </c>
      <c r="G17" s="5">
        <f t="shared" si="1"/>
        <v>9521.47</v>
      </c>
      <c r="H17" s="5">
        <v>2560.44</v>
      </c>
      <c r="I17" s="5">
        <v>2138.26</v>
      </c>
      <c r="J17" s="5">
        <v>213.65</v>
      </c>
      <c r="K17" s="5">
        <v>3886.04</v>
      </c>
      <c r="L17" s="5">
        <v>2734.11</v>
      </c>
      <c r="M17" s="5">
        <v>555.84</v>
      </c>
      <c r="N17" s="5">
        <v>715.12</v>
      </c>
      <c r="O17" s="5">
        <v>6322.3</v>
      </c>
      <c r="P17" s="5">
        <v>463.88</v>
      </c>
      <c r="Q17" s="5">
        <f t="shared" si="2"/>
        <v>29131.96</v>
      </c>
    </row>
    <row r="18" spans="1:17" ht="12.75">
      <c r="A18" s="1" t="s">
        <v>3</v>
      </c>
      <c r="B18" s="1" t="s">
        <v>4</v>
      </c>
      <c r="C18" s="1" t="s">
        <v>255</v>
      </c>
      <c r="D18" s="5">
        <v>22.33</v>
      </c>
      <c r="E18" s="5">
        <v>3717.4</v>
      </c>
      <c r="F18" s="5">
        <v>6480.04</v>
      </c>
      <c r="G18" s="5">
        <f t="shared" si="1"/>
        <v>10197.44</v>
      </c>
      <c r="H18" s="5">
        <v>2742.21</v>
      </c>
      <c r="I18" s="5">
        <v>2290.07</v>
      </c>
      <c r="J18" s="5">
        <v>228.82</v>
      </c>
      <c r="K18" s="5">
        <v>4161.93</v>
      </c>
      <c r="L18" s="5">
        <v>2928.22</v>
      </c>
      <c r="M18" s="5">
        <v>595.31</v>
      </c>
      <c r="N18" s="5">
        <v>765.89</v>
      </c>
      <c r="O18" s="5">
        <v>6771.14</v>
      </c>
      <c r="P18" s="5">
        <v>496.81</v>
      </c>
      <c r="Q18" s="5">
        <f t="shared" si="2"/>
        <v>31200.170000000002</v>
      </c>
    </row>
    <row r="19" spans="1:17" ht="12.75">
      <c r="A19" s="1" t="s">
        <v>3</v>
      </c>
      <c r="B19" s="1" t="s">
        <v>4</v>
      </c>
      <c r="C19" s="1" t="s">
        <v>10</v>
      </c>
      <c r="D19" s="5">
        <v>46.51</v>
      </c>
      <c r="E19" s="5">
        <v>7741.93</v>
      </c>
      <c r="F19" s="5">
        <v>13495.44</v>
      </c>
      <c r="G19" s="5">
        <f t="shared" si="1"/>
        <v>21237.370000000003</v>
      </c>
      <c r="H19" s="5">
        <v>5710.99</v>
      </c>
      <c r="I19" s="5">
        <v>4769.33</v>
      </c>
      <c r="J19" s="5">
        <v>476.55</v>
      </c>
      <c r="K19" s="5">
        <v>8667.71</v>
      </c>
      <c r="L19" s="5">
        <v>6098.36</v>
      </c>
      <c r="M19" s="5">
        <v>1239.8</v>
      </c>
      <c r="N19" s="5">
        <v>1595.04</v>
      </c>
      <c r="O19" s="5">
        <v>14101.71</v>
      </c>
      <c r="P19" s="5">
        <v>1034.67</v>
      </c>
      <c r="Q19" s="5">
        <f t="shared" si="2"/>
        <v>64978.04000000001</v>
      </c>
    </row>
    <row r="20" spans="1:17" ht="12.75">
      <c r="A20" s="1" t="s">
        <v>3</v>
      </c>
      <c r="B20" s="1" t="s">
        <v>4</v>
      </c>
      <c r="C20" s="1" t="s">
        <v>11</v>
      </c>
      <c r="D20" s="5">
        <v>18.07</v>
      </c>
      <c r="E20" s="5">
        <v>3008.22</v>
      </c>
      <c r="F20" s="5">
        <v>5243.82</v>
      </c>
      <c r="G20" s="5">
        <f t="shared" si="1"/>
        <v>8252.039999999999</v>
      </c>
      <c r="H20" s="5">
        <v>2219.08</v>
      </c>
      <c r="I20" s="5">
        <v>1853.19</v>
      </c>
      <c r="J20" s="5">
        <v>185.17</v>
      </c>
      <c r="K20" s="5">
        <v>3367.95</v>
      </c>
      <c r="L20" s="5">
        <v>2369.6</v>
      </c>
      <c r="M20" s="5">
        <v>481.74</v>
      </c>
      <c r="N20" s="5">
        <v>619.78</v>
      </c>
      <c r="O20" s="5">
        <v>5479.4</v>
      </c>
      <c r="P20" s="5">
        <v>402.03</v>
      </c>
      <c r="Q20" s="5">
        <f t="shared" si="2"/>
        <v>25248.049999999996</v>
      </c>
    </row>
    <row r="21" spans="1:17" ht="12.75">
      <c r="A21" s="1" t="s">
        <v>3</v>
      </c>
      <c r="B21" s="1" t="s">
        <v>4</v>
      </c>
      <c r="C21" s="1" t="s">
        <v>4</v>
      </c>
      <c r="D21" s="5">
        <v>20.76</v>
      </c>
      <c r="E21" s="5">
        <v>3455.85</v>
      </c>
      <c r="F21" s="5">
        <v>6024.12</v>
      </c>
      <c r="G21" s="5">
        <f t="shared" si="1"/>
        <v>9479.97</v>
      </c>
      <c r="H21" s="5">
        <v>2549.28</v>
      </c>
      <c r="I21" s="5">
        <v>2128.94</v>
      </c>
      <c r="J21" s="5">
        <v>212.72</v>
      </c>
      <c r="K21" s="5">
        <v>3869.11</v>
      </c>
      <c r="L21" s="5">
        <v>2722.2</v>
      </c>
      <c r="M21" s="5">
        <v>553.42</v>
      </c>
      <c r="N21" s="5">
        <v>712</v>
      </c>
      <c r="O21" s="5">
        <v>6294.74</v>
      </c>
      <c r="P21" s="5">
        <v>461.86</v>
      </c>
      <c r="Q21" s="5">
        <f t="shared" si="2"/>
        <v>29005</v>
      </c>
    </row>
    <row r="22" spans="1:17" ht="12.75">
      <c r="A22" s="1" t="s">
        <v>12</v>
      </c>
      <c r="B22" s="1" t="s">
        <v>12</v>
      </c>
      <c r="C22" s="1" t="s">
        <v>13</v>
      </c>
      <c r="D22" s="5">
        <v>16.18</v>
      </c>
      <c r="E22" s="5">
        <v>16.09</v>
      </c>
      <c r="F22" s="5">
        <v>10.95</v>
      </c>
      <c r="G22" s="5">
        <f t="shared" si="1"/>
        <v>27.04</v>
      </c>
      <c r="H22" s="5">
        <v>24.09</v>
      </c>
      <c r="I22" s="5">
        <v>18.53</v>
      </c>
      <c r="J22" s="5">
        <v>46.8</v>
      </c>
      <c r="K22" s="5">
        <v>24.28</v>
      </c>
      <c r="L22" s="5">
        <v>7.84</v>
      </c>
      <c r="M22" s="5">
        <v>16.28</v>
      </c>
      <c r="N22" s="5">
        <v>13.88</v>
      </c>
      <c r="O22" s="5">
        <v>71.69</v>
      </c>
      <c r="P22" s="5">
        <v>46.86</v>
      </c>
      <c r="Q22" s="5">
        <f t="shared" si="2"/>
        <v>313.47</v>
      </c>
    </row>
    <row r="23" spans="1:17" ht="12.75">
      <c r="A23" s="1" t="s">
        <v>12</v>
      </c>
      <c r="B23" s="1" t="s">
        <v>12</v>
      </c>
      <c r="C23" s="1" t="s">
        <v>12</v>
      </c>
      <c r="D23" s="5">
        <v>21.72</v>
      </c>
      <c r="E23" s="5">
        <v>22.26</v>
      </c>
      <c r="F23" s="5">
        <v>15.13</v>
      </c>
      <c r="G23" s="5">
        <f t="shared" si="1"/>
        <v>37.39</v>
      </c>
      <c r="H23" s="5">
        <v>33.33</v>
      </c>
      <c r="I23" s="5">
        <v>25.64</v>
      </c>
      <c r="J23" s="5">
        <v>64.71</v>
      </c>
      <c r="K23" s="5">
        <v>33.58</v>
      </c>
      <c r="L23" s="5">
        <v>10.84</v>
      </c>
      <c r="M23" s="5">
        <v>22.52</v>
      </c>
      <c r="N23" s="5">
        <v>19.2</v>
      </c>
      <c r="O23" s="5">
        <v>99.16</v>
      </c>
      <c r="P23" s="5">
        <v>64.83</v>
      </c>
      <c r="Q23" s="5">
        <f t="shared" si="2"/>
        <v>432.92</v>
      </c>
    </row>
    <row r="24" spans="1:17" ht="12.75">
      <c r="A24" s="1" t="s">
        <v>12</v>
      </c>
      <c r="B24" s="1" t="s">
        <v>12</v>
      </c>
      <c r="C24" s="1" t="s">
        <v>14</v>
      </c>
      <c r="D24" s="5">
        <v>19.42</v>
      </c>
      <c r="E24" s="5">
        <v>18.66</v>
      </c>
      <c r="F24" s="5">
        <v>12.7</v>
      </c>
      <c r="G24" s="5">
        <f t="shared" si="1"/>
        <v>31.36</v>
      </c>
      <c r="H24" s="5">
        <v>27.94</v>
      </c>
      <c r="I24" s="5">
        <v>21.5</v>
      </c>
      <c r="J24" s="5">
        <v>54.28</v>
      </c>
      <c r="K24" s="5">
        <v>28.16</v>
      </c>
      <c r="L24" s="5">
        <v>9.09</v>
      </c>
      <c r="M24" s="5">
        <v>18.88</v>
      </c>
      <c r="N24" s="5">
        <v>16.1</v>
      </c>
      <c r="O24" s="5">
        <v>83.15</v>
      </c>
      <c r="P24" s="5">
        <v>54.36</v>
      </c>
      <c r="Q24" s="5">
        <f t="shared" si="2"/>
        <v>364.24</v>
      </c>
    </row>
    <row r="25" spans="1:17" ht="12.75">
      <c r="A25" s="1" t="s">
        <v>12</v>
      </c>
      <c r="B25" s="1" t="s">
        <v>12</v>
      </c>
      <c r="C25" s="1" t="s">
        <v>15</v>
      </c>
      <c r="D25" s="5">
        <v>19.47</v>
      </c>
      <c r="E25" s="5">
        <v>20.11</v>
      </c>
      <c r="F25" s="5">
        <v>13.68</v>
      </c>
      <c r="G25" s="5">
        <f t="shared" si="1"/>
        <v>33.79</v>
      </c>
      <c r="H25" s="5">
        <v>30.11</v>
      </c>
      <c r="I25" s="5">
        <v>23.17</v>
      </c>
      <c r="J25" s="5">
        <v>58.49</v>
      </c>
      <c r="K25" s="5">
        <v>30.34</v>
      </c>
      <c r="L25" s="5">
        <v>9.8</v>
      </c>
      <c r="M25" s="5">
        <v>20.35</v>
      </c>
      <c r="N25" s="5">
        <v>17.35</v>
      </c>
      <c r="O25" s="5">
        <v>89.6</v>
      </c>
      <c r="P25" s="5">
        <v>58.58</v>
      </c>
      <c r="Q25" s="5">
        <f t="shared" si="2"/>
        <v>391.05</v>
      </c>
    </row>
    <row r="26" spans="1:17" ht="12.75">
      <c r="A26" s="1" t="s">
        <v>12</v>
      </c>
      <c r="B26" s="1" t="s">
        <v>12</v>
      </c>
      <c r="C26" s="1" t="s">
        <v>16</v>
      </c>
      <c r="D26" s="5">
        <v>7.07</v>
      </c>
      <c r="E26" s="5">
        <v>7.2</v>
      </c>
      <c r="F26" s="5">
        <v>4.9</v>
      </c>
      <c r="G26" s="5">
        <f t="shared" si="1"/>
        <v>12.100000000000001</v>
      </c>
      <c r="H26" s="5">
        <v>10.78</v>
      </c>
      <c r="I26" s="5">
        <v>8.29</v>
      </c>
      <c r="J26" s="5">
        <v>20.94</v>
      </c>
      <c r="K26" s="5">
        <v>10.86</v>
      </c>
      <c r="L26" s="5">
        <v>3.51</v>
      </c>
      <c r="M26" s="5">
        <v>7.28</v>
      </c>
      <c r="N26" s="5">
        <v>6.21</v>
      </c>
      <c r="O26" s="5">
        <v>32.08</v>
      </c>
      <c r="P26" s="5">
        <v>20.97</v>
      </c>
      <c r="Q26" s="5">
        <f t="shared" si="2"/>
        <v>140.09</v>
      </c>
    </row>
    <row r="27" spans="1:17" ht="12.75">
      <c r="A27" s="1" t="s">
        <v>12</v>
      </c>
      <c r="B27" s="1" t="s">
        <v>12</v>
      </c>
      <c r="C27" s="1" t="s">
        <v>17</v>
      </c>
      <c r="D27" s="5">
        <v>8.09</v>
      </c>
      <c r="E27" s="5">
        <v>8.31</v>
      </c>
      <c r="F27" s="5">
        <v>5.66</v>
      </c>
      <c r="G27" s="5">
        <f t="shared" si="1"/>
        <v>13.97</v>
      </c>
      <c r="H27" s="5">
        <v>12.45</v>
      </c>
      <c r="I27" s="5">
        <v>9.58</v>
      </c>
      <c r="J27" s="5">
        <v>24.18</v>
      </c>
      <c r="K27" s="5">
        <v>12.54</v>
      </c>
      <c r="L27" s="5">
        <v>4.05</v>
      </c>
      <c r="M27" s="5">
        <v>8.41</v>
      </c>
      <c r="N27" s="5">
        <v>7.17</v>
      </c>
      <c r="O27" s="5">
        <v>37.04</v>
      </c>
      <c r="P27" s="5">
        <v>24.21</v>
      </c>
      <c r="Q27" s="5">
        <f t="shared" si="2"/>
        <v>161.69</v>
      </c>
    </row>
    <row r="28" spans="1:17" ht="12.75">
      <c r="A28" s="1" t="s">
        <v>12</v>
      </c>
      <c r="B28" s="1" t="s">
        <v>12</v>
      </c>
      <c r="C28" s="1" t="s">
        <v>18</v>
      </c>
      <c r="D28" s="5">
        <v>16.26</v>
      </c>
      <c r="E28" s="5">
        <v>15.71</v>
      </c>
      <c r="F28" s="5">
        <v>10.69</v>
      </c>
      <c r="G28" s="5">
        <f t="shared" si="1"/>
        <v>26.4</v>
      </c>
      <c r="H28" s="5">
        <v>23.53</v>
      </c>
      <c r="I28" s="5">
        <v>18.1</v>
      </c>
      <c r="J28" s="5">
        <v>45.71</v>
      </c>
      <c r="K28" s="5">
        <v>23.71</v>
      </c>
      <c r="L28" s="5">
        <v>7.66</v>
      </c>
      <c r="M28" s="5">
        <v>15.9</v>
      </c>
      <c r="N28" s="5">
        <v>13.56</v>
      </c>
      <c r="O28" s="5">
        <v>70.01</v>
      </c>
      <c r="P28" s="5">
        <v>45.77</v>
      </c>
      <c r="Q28" s="5">
        <f t="shared" si="2"/>
        <v>306.61</v>
      </c>
    </row>
    <row r="29" spans="1:17" ht="12.75">
      <c r="A29" s="1" t="s">
        <v>12</v>
      </c>
      <c r="B29" s="1" t="s">
        <v>12</v>
      </c>
      <c r="C29" s="1" t="s">
        <v>19</v>
      </c>
      <c r="D29" s="5">
        <v>20.36</v>
      </c>
      <c r="E29" s="5">
        <v>21.13</v>
      </c>
      <c r="F29" s="5">
        <v>14.38</v>
      </c>
      <c r="G29" s="5">
        <f t="shared" si="1"/>
        <v>35.51</v>
      </c>
      <c r="H29" s="5">
        <v>31.64</v>
      </c>
      <c r="I29" s="5">
        <v>24.34</v>
      </c>
      <c r="J29" s="5">
        <v>61.46</v>
      </c>
      <c r="K29" s="5">
        <v>31.88</v>
      </c>
      <c r="L29" s="5">
        <v>10.29</v>
      </c>
      <c r="M29" s="5">
        <v>21.38</v>
      </c>
      <c r="N29" s="5">
        <v>18.23</v>
      </c>
      <c r="O29" s="5">
        <v>94.14</v>
      </c>
      <c r="P29" s="5">
        <v>61.54</v>
      </c>
      <c r="Q29" s="5">
        <f t="shared" si="2"/>
        <v>410.77</v>
      </c>
    </row>
    <row r="30" spans="1:17" ht="12.75">
      <c r="A30" s="1" t="s">
        <v>12</v>
      </c>
      <c r="B30" s="1" t="s">
        <v>12</v>
      </c>
      <c r="C30" s="1" t="s">
        <v>20</v>
      </c>
      <c r="D30" s="5">
        <v>11.14</v>
      </c>
      <c r="E30" s="5">
        <v>11.54</v>
      </c>
      <c r="F30" s="5">
        <v>7.85</v>
      </c>
      <c r="G30" s="5">
        <f t="shared" si="1"/>
        <v>19.39</v>
      </c>
      <c r="H30" s="5">
        <v>17.27</v>
      </c>
      <c r="I30" s="5">
        <v>13.29</v>
      </c>
      <c r="J30" s="5">
        <v>33.56</v>
      </c>
      <c r="K30" s="5">
        <v>17.41</v>
      </c>
      <c r="L30" s="5">
        <v>5.62</v>
      </c>
      <c r="M30" s="5">
        <v>11.67</v>
      </c>
      <c r="N30" s="5">
        <v>9.95</v>
      </c>
      <c r="O30" s="5">
        <v>51.41</v>
      </c>
      <c r="P30" s="5">
        <v>33.61</v>
      </c>
      <c r="Q30" s="5">
        <f t="shared" si="2"/>
        <v>224.32</v>
      </c>
    </row>
    <row r="31" spans="1:17" ht="12.75">
      <c r="A31" s="1" t="s">
        <v>12</v>
      </c>
      <c r="B31" s="1" t="s">
        <v>12</v>
      </c>
      <c r="C31" s="1" t="s">
        <v>21</v>
      </c>
      <c r="D31" s="5">
        <v>15.2</v>
      </c>
      <c r="E31" s="5">
        <v>15.69</v>
      </c>
      <c r="F31" s="5">
        <v>10.68</v>
      </c>
      <c r="G31" s="5">
        <f t="shared" si="1"/>
        <v>26.369999999999997</v>
      </c>
      <c r="H31" s="5">
        <v>23.49</v>
      </c>
      <c r="I31" s="5">
        <v>18.08</v>
      </c>
      <c r="J31" s="5">
        <v>45.64</v>
      </c>
      <c r="K31" s="5">
        <v>23.68</v>
      </c>
      <c r="L31" s="5">
        <v>7.65</v>
      </c>
      <c r="M31" s="5">
        <v>15.88</v>
      </c>
      <c r="N31" s="5">
        <v>13.54</v>
      </c>
      <c r="O31" s="5">
        <v>69.92</v>
      </c>
      <c r="P31" s="5">
        <v>45.71</v>
      </c>
      <c r="Q31" s="5">
        <f t="shared" si="2"/>
        <v>305.15999999999997</v>
      </c>
    </row>
    <row r="32" spans="1:17" ht="12.75">
      <c r="A32" s="1" t="s">
        <v>12</v>
      </c>
      <c r="B32" s="1" t="s">
        <v>12</v>
      </c>
      <c r="C32" s="1" t="s">
        <v>22</v>
      </c>
      <c r="D32" s="5">
        <v>15.32</v>
      </c>
      <c r="E32" s="5">
        <v>16</v>
      </c>
      <c r="F32" s="5">
        <v>10.88</v>
      </c>
      <c r="G32" s="5">
        <f t="shared" si="1"/>
        <v>26.880000000000003</v>
      </c>
      <c r="H32" s="5">
        <v>23.95</v>
      </c>
      <c r="I32" s="5">
        <v>18.43</v>
      </c>
      <c r="J32" s="5">
        <v>46.53</v>
      </c>
      <c r="K32" s="5">
        <v>24.14</v>
      </c>
      <c r="L32" s="5">
        <v>7.79</v>
      </c>
      <c r="M32" s="5">
        <v>16.19</v>
      </c>
      <c r="N32" s="5">
        <v>13.8</v>
      </c>
      <c r="O32" s="5">
        <v>71.28</v>
      </c>
      <c r="P32" s="5">
        <v>46.6</v>
      </c>
      <c r="Q32" s="5">
        <f t="shared" si="2"/>
        <v>310.91</v>
      </c>
    </row>
    <row r="33" spans="1:17" ht="12.75">
      <c r="A33" s="1" t="s">
        <v>12</v>
      </c>
      <c r="B33" s="1" t="s">
        <v>12</v>
      </c>
      <c r="C33" s="1" t="s">
        <v>23</v>
      </c>
      <c r="D33" s="5">
        <v>6.37</v>
      </c>
      <c r="E33" s="5">
        <v>6.45</v>
      </c>
      <c r="F33" s="5">
        <v>4.38</v>
      </c>
      <c r="G33" s="5">
        <f t="shared" si="1"/>
        <v>10.83</v>
      </c>
      <c r="H33" s="5">
        <v>9.65</v>
      </c>
      <c r="I33" s="5">
        <v>7.42</v>
      </c>
      <c r="J33" s="5">
        <v>18.75</v>
      </c>
      <c r="K33" s="5">
        <v>9.73</v>
      </c>
      <c r="L33" s="5">
        <v>3.15</v>
      </c>
      <c r="M33" s="5">
        <v>6.52</v>
      </c>
      <c r="N33" s="5">
        <v>5.56</v>
      </c>
      <c r="O33" s="5">
        <v>28.72</v>
      </c>
      <c r="P33" s="5">
        <v>18.77</v>
      </c>
      <c r="Q33" s="5">
        <f t="shared" si="2"/>
        <v>125.47</v>
      </c>
    </row>
    <row r="34" spans="1:17" ht="12.75">
      <c r="A34" s="1" t="s">
        <v>12</v>
      </c>
      <c r="B34" s="1" t="s">
        <v>12</v>
      </c>
      <c r="C34" s="1" t="s">
        <v>24</v>
      </c>
      <c r="D34" s="5">
        <v>27.98</v>
      </c>
      <c r="E34" s="5">
        <v>28.91</v>
      </c>
      <c r="F34" s="5">
        <v>19.67</v>
      </c>
      <c r="G34" s="5">
        <f t="shared" si="1"/>
        <v>48.58</v>
      </c>
      <c r="H34" s="5">
        <v>43.29</v>
      </c>
      <c r="I34" s="5">
        <v>33.31</v>
      </c>
      <c r="J34" s="5">
        <v>84.1</v>
      </c>
      <c r="K34" s="5">
        <v>43.62</v>
      </c>
      <c r="L34" s="5">
        <v>14.09</v>
      </c>
      <c r="M34" s="5">
        <v>29.26</v>
      </c>
      <c r="N34" s="5">
        <v>24.95</v>
      </c>
      <c r="O34" s="5">
        <v>128.82</v>
      </c>
      <c r="P34" s="5">
        <v>84.21</v>
      </c>
      <c r="Q34" s="5">
        <f t="shared" si="2"/>
        <v>562.2099999999999</v>
      </c>
    </row>
    <row r="35" spans="1:17" ht="12.75">
      <c r="A35" s="1" t="s">
        <v>12</v>
      </c>
      <c r="B35" s="1" t="s">
        <v>12</v>
      </c>
      <c r="C35" s="1" t="s">
        <v>25</v>
      </c>
      <c r="D35" s="5">
        <v>6.82</v>
      </c>
      <c r="E35" s="5">
        <v>6.96</v>
      </c>
      <c r="F35" s="5">
        <v>4.74</v>
      </c>
      <c r="G35" s="5">
        <f t="shared" si="1"/>
        <v>11.7</v>
      </c>
      <c r="H35" s="5">
        <v>10.43</v>
      </c>
      <c r="I35" s="5">
        <v>8.02</v>
      </c>
      <c r="J35" s="5">
        <v>20.26</v>
      </c>
      <c r="K35" s="5">
        <v>10.51</v>
      </c>
      <c r="L35" s="5">
        <v>3.39</v>
      </c>
      <c r="M35" s="5">
        <v>7.05</v>
      </c>
      <c r="N35" s="5">
        <v>6.01</v>
      </c>
      <c r="O35" s="5">
        <v>31.03</v>
      </c>
      <c r="P35" s="5">
        <v>20.29</v>
      </c>
      <c r="Q35" s="5">
        <f t="shared" si="2"/>
        <v>135.51000000000002</v>
      </c>
    </row>
    <row r="36" spans="1:17" ht="12.75">
      <c r="A36" s="1" t="s">
        <v>12</v>
      </c>
      <c r="B36" s="1" t="s">
        <v>12</v>
      </c>
      <c r="C36" s="1" t="s">
        <v>26</v>
      </c>
      <c r="D36" s="5">
        <v>7.82</v>
      </c>
      <c r="E36" s="5">
        <v>8.07</v>
      </c>
      <c r="F36" s="5">
        <v>5.49</v>
      </c>
      <c r="G36" s="5">
        <f t="shared" si="1"/>
        <v>13.56</v>
      </c>
      <c r="H36" s="5">
        <v>12.09</v>
      </c>
      <c r="I36" s="5">
        <v>9.3</v>
      </c>
      <c r="J36" s="5">
        <v>23.49</v>
      </c>
      <c r="K36" s="5">
        <v>12.18</v>
      </c>
      <c r="L36" s="5">
        <v>3.93</v>
      </c>
      <c r="M36" s="5">
        <v>8.17</v>
      </c>
      <c r="N36" s="5">
        <v>6.97</v>
      </c>
      <c r="O36" s="5">
        <v>35.98</v>
      </c>
      <c r="P36" s="5">
        <v>23.52</v>
      </c>
      <c r="Q36" s="5">
        <f t="shared" si="2"/>
        <v>157.01000000000002</v>
      </c>
    </row>
    <row r="37" spans="1:17" ht="12.75">
      <c r="A37" s="1" t="s">
        <v>12</v>
      </c>
      <c r="B37" s="1" t="s">
        <v>12</v>
      </c>
      <c r="C37" s="1" t="s">
        <v>256</v>
      </c>
      <c r="D37" s="5">
        <v>6.45</v>
      </c>
      <c r="E37" s="5">
        <v>6.52</v>
      </c>
      <c r="F37" s="5">
        <v>4.44</v>
      </c>
      <c r="G37" s="5">
        <f t="shared" si="1"/>
        <v>10.96</v>
      </c>
      <c r="H37" s="5">
        <v>9.77</v>
      </c>
      <c r="I37" s="5">
        <v>7.51</v>
      </c>
      <c r="J37" s="5">
        <v>18.97</v>
      </c>
      <c r="K37" s="5">
        <v>9.84</v>
      </c>
      <c r="L37" s="5">
        <v>3.18</v>
      </c>
      <c r="M37" s="5">
        <v>6.61</v>
      </c>
      <c r="N37" s="5">
        <v>5.63</v>
      </c>
      <c r="O37" s="5">
        <v>29.06</v>
      </c>
      <c r="P37" s="5">
        <v>19</v>
      </c>
      <c r="Q37" s="5">
        <f t="shared" si="2"/>
        <v>126.98</v>
      </c>
    </row>
    <row r="38" spans="1:17" ht="12.75">
      <c r="A38" s="1" t="s">
        <v>12</v>
      </c>
      <c r="B38" s="1" t="s">
        <v>12</v>
      </c>
      <c r="C38" s="1" t="s">
        <v>27</v>
      </c>
      <c r="D38" s="5">
        <v>6.85</v>
      </c>
      <c r="E38" s="5">
        <v>6.94</v>
      </c>
      <c r="F38" s="5">
        <v>4.72</v>
      </c>
      <c r="G38" s="5">
        <f t="shared" si="1"/>
        <v>11.66</v>
      </c>
      <c r="H38" s="5">
        <v>10.39</v>
      </c>
      <c r="I38" s="5">
        <v>7.99</v>
      </c>
      <c r="J38" s="5">
        <v>20.18</v>
      </c>
      <c r="K38" s="5">
        <v>10.47</v>
      </c>
      <c r="L38" s="5">
        <v>3.38</v>
      </c>
      <c r="M38" s="5">
        <v>7.02</v>
      </c>
      <c r="N38" s="5">
        <v>5.99</v>
      </c>
      <c r="O38" s="5">
        <v>30.92</v>
      </c>
      <c r="P38" s="5">
        <v>20.21</v>
      </c>
      <c r="Q38" s="5">
        <f t="shared" si="2"/>
        <v>135.06</v>
      </c>
    </row>
    <row r="39" spans="1:17" ht="12.75">
      <c r="A39" s="1" t="s">
        <v>12</v>
      </c>
      <c r="B39" s="1" t="s">
        <v>12</v>
      </c>
      <c r="C39" s="1" t="s">
        <v>28</v>
      </c>
      <c r="D39" s="5">
        <v>9.11</v>
      </c>
      <c r="E39" s="5">
        <v>9.26</v>
      </c>
      <c r="F39" s="5">
        <v>6.3</v>
      </c>
      <c r="G39" s="5">
        <f t="shared" si="1"/>
        <v>15.559999999999999</v>
      </c>
      <c r="H39" s="5">
        <v>13.87</v>
      </c>
      <c r="I39" s="5">
        <v>10.67</v>
      </c>
      <c r="J39" s="5">
        <v>26.94</v>
      </c>
      <c r="K39" s="5">
        <v>13.97</v>
      </c>
      <c r="L39" s="5">
        <v>4.51</v>
      </c>
      <c r="M39" s="5">
        <v>9.37</v>
      </c>
      <c r="N39" s="5">
        <v>7.99</v>
      </c>
      <c r="O39" s="5">
        <v>41.27</v>
      </c>
      <c r="P39" s="5">
        <v>26.98</v>
      </c>
      <c r="Q39" s="5">
        <f t="shared" si="2"/>
        <v>180.24</v>
      </c>
    </row>
    <row r="40" spans="1:17" ht="12.75">
      <c r="A40" s="1" t="s">
        <v>12</v>
      </c>
      <c r="B40" s="1" t="s">
        <v>12</v>
      </c>
      <c r="C40" s="1" t="s">
        <v>29</v>
      </c>
      <c r="D40" s="5">
        <v>7.09</v>
      </c>
      <c r="E40" s="5">
        <v>6.7</v>
      </c>
      <c r="F40" s="5">
        <v>4.56</v>
      </c>
      <c r="G40" s="5">
        <f t="shared" si="1"/>
        <v>11.26</v>
      </c>
      <c r="H40" s="5">
        <v>10.03</v>
      </c>
      <c r="I40" s="5">
        <v>7.71</v>
      </c>
      <c r="J40" s="5">
        <v>19.48</v>
      </c>
      <c r="K40" s="5">
        <v>10.1</v>
      </c>
      <c r="L40" s="5">
        <v>3.26</v>
      </c>
      <c r="M40" s="5">
        <v>6.78</v>
      </c>
      <c r="N40" s="5">
        <v>5.78</v>
      </c>
      <c r="O40" s="5">
        <v>29.83</v>
      </c>
      <c r="P40" s="5">
        <v>19.5</v>
      </c>
      <c r="Q40" s="5">
        <f t="shared" si="2"/>
        <v>130.82</v>
      </c>
    </row>
    <row r="41" spans="1:17" ht="12.75">
      <c r="A41" s="1" t="s">
        <v>12</v>
      </c>
      <c r="B41" s="1" t="s">
        <v>12</v>
      </c>
      <c r="C41" s="1" t="s">
        <v>30</v>
      </c>
      <c r="D41" s="5">
        <v>14.2</v>
      </c>
      <c r="E41" s="5">
        <v>14.98</v>
      </c>
      <c r="F41" s="5">
        <v>10.19</v>
      </c>
      <c r="G41" s="5">
        <f t="shared" si="1"/>
        <v>25.17</v>
      </c>
      <c r="H41" s="5">
        <v>22.43</v>
      </c>
      <c r="I41" s="5">
        <v>17.26</v>
      </c>
      <c r="J41" s="5">
        <v>43.58</v>
      </c>
      <c r="K41" s="5">
        <v>22.6</v>
      </c>
      <c r="L41" s="5">
        <v>7.3</v>
      </c>
      <c r="M41" s="5">
        <v>15.16</v>
      </c>
      <c r="N41" s="5">
        <v>12.93</v>
      </c>
      <c r="O41" s="5">
        <v>66.75</v>
      </c>
      <c r="P41" s="5">
        <v>43.64</v>
      </c>
      <c r="Q41" s="5">
        <f t="shared" si="2"/>
        <v>291.02000000000004</v>
      </c>
    </row>
    <row r="42" spans="1:17" ht="12.75">
      <c r="A42" s="1" t="s">
        <v>12</v>
      </c>
      <c r="B42" s="1" t="s">
        <v>12</v>
      </c>
      <c r="C42" s="1" t="s">
        <v>31</v>
      </c>
      <c r="D42" s="5">
        <v>9.83</v>
      </c>
      <c r="E42" s="5">
        <v>6.49</v>
      </c>
      <c r="F42" s="5">
        <v>4.41</v>
      </c>
      <c r="G42" s="5">
        <f t="shared" si="1"/>
        <v>10.9</v>
      </c>
      <c r="H42" s="5">
        <v>9.71</v>
      </c>
      <c r="I42" s="5">
        <v>7.47</v>
      </c>
      <c r="J42" s="5">
        <v>18.86</v>
      </c>
      <c r="K42" s="5">
        <v>9.78</v>
      </c>
      <c r="L42" s="5">
        <v>3.16</v>
      </c>
      <c r="M42" s="5">
        <v>6.56</v>
      </c>
      <c r="N42" s="5">
        <v>5.59</v>
      </c>
      <c r="O42" s="5">
        <v>28.89</v>
      </c>
      <c r="P42" s="5">
        <v>18.88</v>
      </c>
      <c r="Q42" s="5">
        <f t="shared" si="2"/>
        <v>129.63</v>
      </c>
    </row>
    <row r="43" spans="1:17" ht="12.75">
      <c r="A43" s="1" t="s">
        <v>12</v>
      </c>
      <c r="B43" s="1" t="s">
        <v>12</v>
      </c>
      <c r="C43" s="1" t="s">
        <v>32</v>
      </c>
      <c r="D43" s="5">
        <v>8.08</v>
      </c>
      <c r="E43" s="5">
        <v>7.55</v>
      </c>
      <c r="F43" s="5">
        <v>5.14</v>
      </c>
      <c r="G43" s="5">
        <f t="shared" si="1"/>
        <v>12.69</v>
      </c>
      <c r="H43" s="5">
        <v>11.31</v>
      </c>
      <c r="I43" s="5">
        <v>8.7</v>
      </c>
      <c r="J43" s="5">
        <v>21.96</v>
      </c>
      <c r="K43" s="5">
        <v>11.39</v>
      </c>
      <c r="L43" s="5">
        <v>3.68</v>
      </c>
      <c r="M43" s="5">
        <v>7.64</v>
      </c>
      <c r="N43" s="5">
        <v>6.51</v>
      </c>
      <c r="O43" s="5">
        <v>33.64</v>
      </c>
      <c r="P43" s="5">
        <v>21.99</v>
      </c>
      <c r="Q43" s="5">
        <f t="shared" si="2"/>
        <v>147.59</v>
      </c>
    </row>
    <row r="44" spans="1:17" ht="12.75">
      <c r="A44" s="1" t="s">
        <v>12</v>
      </c>
      <c r="B44" s="1" t="s">
        <v>12</v>
      </c>
      <c r="C44" s="1" t="s">
        <v>33</v>
      </c>
      <c r="D44" s="5">
        <v>12.79</v>
      </c>
      <c r="E44" s="5">
        <v>14.34</v>
      </c>
      <c r="F44" s="5">
        <v>9.76</v>
      </c>
      <c r="G44" s="5">
        <f t="shared" si="1"/>
        <v>24.1</v>
      </c>
      <c r="H44" s="5">
        <v>21.47</v>
      </c>
      <c r="I44" s="5">
        <v>16.52</v>
      </c>
      <c r="J44" s="5">
        <v>41.71</v>
      </c>
      <c r="K44" s="5">
        <v>21.64</v>
      </c>
      <c r="L44" s="5">
        <v>6.99</v>
      </c>
      <c r="M44" s="5">
        <v>14.51</v>
      </c>
      <c r="N44" s="5">
        <v>12.37</v>
      </c>
      <c r="O44" s="5">
        <v>63.89</v>
      </c>
      <c r="P44" s="5">
        <v>41.77</v>
      </c>
      <c r="Q44" s="5">
        <f t="shared" si="2"/>
        <v>277.76</v>
      </c>
    </row>
    <row r="45" spans="1:17" ht="12.75">
      <c r="A45" s="1" t="s">
        <v>12</v>
      </c>
      <c r="B45" s="1" t="s">
        <v>12</v>
      </c>
      <c r="C45" s="1" t="s">
        <v>34</v>
      </c>
      <c r="D45" s="5">
        <v>9.26</v>
      </c>
      <c r="E45" s="5">
        <v>9.42</v>
      </c>
      <c r="F45" s="5">
        <v>6.41</v>
      </c>
      <c r="G45" s="5">
        <f t="shared" si="1"/>
        <v>15.83</v>
      </c>
      <c r="H45" s="5">
        <v>14.1</v>
      </c>
      <c r="I45" s="5">
        <v>10.85</v>
      </c>
      <c r="J45" s="5">
        <v>27.4</v>
      </c>
      <c r="K45" s="5">
        <v>14.21</v>
      </c>
      <c r="L45" s="5">
        <v>4.59</v>
      </c>
      <c r="M45" s="5">
        <v>9.53</v>
      </c>
      <c r="N45" s="5">
        <v>8.13</v>
      </c>
      <c r="O45" s="5">
        <v>41.97</v>
      </c>
      <c r="P45" s="5">
        <v>27.44</v>
      </c>
      <c r="Q45" s="5">
        <f t="shared" si="2"/>
        <v>183.31</v>
      </c>
    </row>
    <row r="46" spans="1:17" ht="12.75">
      <c r="A46" s="1" t="s">
        <v>12</v>
      </c>
      <c r="B46" s="1" t="s">
        <v>12</v>
      </c>
      <c r="C46" s="1" t="s">
        <v>35</v>
      </c>
      <c r="D46" s="5">
        <v>8.37</v>
      </c>
      <c r="E46" s="5">
        <v>8.53</v>
      </c>
      <c r="F46" s="5">
        <v>5.8</v>
      </c>
      <c r="G46" s="5">
        <f t="shared" si="1"/>
        <v>14.329999999999998</v>
      </c>
      <c r="H46" s="5">
        <v>12.77</v>
      </c>
      <c r="I46" s="5">
        <v>9.83</v>
      </c>
      <c r="J46" s="5">
        <v>24.81</v>
      </c>
      <c r="K46" s="5">
        <v>12.87</v>
      </c>
      <c r="L46" s="5">
        <v>4.16</v>
      </c>
      <c r="M46" s="5">
        <v>8.63</v>
      </c>
      <c r="N46" s="5">
        <v>7.36</v>
      </c>
      <c r="O46" s="5">
        <v>38</v>
      </c>
      <c r="P46" s="5">
        <v>24.84</v>
      </c>
      <c r="Q46" s="5">
        <f t="shared" si="2"/>
        <v>165.97</v>
      </c>
    </row>
    <row r="47" spans="1:17" ht="12.75">
      <c r="A47" s="1" t="s">
        <v>12</v>
      </c>
      <c r="B47" s="1" t="s">
        <v>12</v>
      </c>
      <c r="C47" s="1" t="s">
        <v>36</v>
      </c>
      <c r="D47" s="5">
        <v>12.01</v>
      </c>
      <c r="E47" s="5">
        <v>12.56</v>
      </c>
      <c r="F47" s="5">
        <v>8.54</v>
      </c>
      <c r="G47" s="5">
        <f t="shared" si="1"/>
        <v>21.1</v>
      </c>
      <c r="H47" s="5">
        <v>18.8</v>
      </c>
      <c r="I47" s="5">
        <v>14.47</v>
      </c>
      <c r="J47" s="5">
        <v>36.53</v>
      </c>
      <c r="K47" s="5">
        <v>18.95</v>
      </c>
      <c r="L47" s="5">
        <v>6.12</v>
      </c>
      <c r="M47" s="5">
        <v>12.71</v>
      </c>
      <c r="N47" s="5">
        <v>10.84</v>
      </c>
      <c r="O47" s="5">
        <v>55.96</v>
      </c>
      <c r="P47" s="5">
        <v>36.58</v>
      </c>
      <c r="Q47" s="5">
        <f t="shared" si="2"/>
        <v>244.07</v>
      </c>
    </row>
    <row r="48" spans="1:17" ht="12.75">
      <c r="A48" s="1" t="s">
        <v>12</v>
      </c>
      <c r="B48" s="1" t="s">
        <v>12</v>
      </c>
      <c r="C48" s="1" t="s">
        <v>37</v>
      </c>
      <c r="D48" s="5">
        <v>9.34</v>
      </c>
      <c r="E48" s="5">
        <v>9.53</v>
      </c>
      <c r="F48" s="5">
        <v>6.48</v>
      </c>
      <c r="G48" s="5">
        <f t="shared" si="1"/>
        <v>16.009999999999998</v>
      </c>
      <c r="H48" s="5">
        <v>14.27</v>
      </c>
      <c r="I48" s="5">
        <v>10.98</v>
      </c>
      <c r="J48" s="5">
        <v>27.72</v>
      </c>
      <c r="K48" s="5">
        <v>14.38</v>
      </c>
      <c r="L48" s="5">
        <v>4.64</v>
      </c>
      <c r="M48" s="5">
        <v>9.64</v>
      </c>
      <c r="N48" s="5">
        <v>8.22</v>
      </c>
      <c r="O48" s="5">
        <v>42.46</v>
      </c>
      <c r="P48" s="5">
        <v>27.75</v>
      </c>
      <c r="Q48" s="5">
        <f t="shared" si="2"/>
        <v>185.41</v>
      </c>
    </row>
    <row r="49" spans="1:17" ht="12.75">
      <c r="A49" s="1" t="s">
        <v>12</v>
      </c>
      <c r="B49" s="1" t="s">
        <v>12</v>
      </c>
      <c r="C49" s="1" t="s">
        <v>38</v>
      </c>
      <c r="D49" s="5">
        <v>7.97</v>
      </c>
      <c r="E49" s="5">
        <v>8.2</v>
      </c>
      <c r="F49" s="5">
        <v>5.58</v>
      </c>
      <c r="G49" s="5">
        <f t="shared" si="1"/>
        <v>13.78</v>
      </c>
      <c r="H49" s="5">
        <v>12.27</v>
      </c>
      <c r="I49" s="5">
        <v>9.44</v>
      </c>
      <c r="J49" s="5">
        <v>23.84</v>
      </c>
      <c r="K49" s="5">
        <v>12.37</v>
      </c>
      <c r="L49" s="5">
        <v>3.99</v>
      </c>
      <c r="M49" s="5">
        <v>8.29</v>
      </c>
      <c r="N49" s="5">
        <v>7.07</v>
      </c>
      <c r="O49" s="5">
        <v>36.52</v>
      </c>
      <c r="P49" s="5">
        <v>23.87</v>
      </c>
      <c r="Q49" s="5">
        <f t="shared" si="2"/>
        <v>159.41</v>
      </c>
    </row>
    <row r="50" spans="1:17" ht="12.75">
      <c r="A50" s="1" t="s">
        <v>12</v>
      </c>
      <c r="B50" s="1" t="s">
        <v>12</v>
      </c>
      <c r="C50" s="1" t="s">
        <v>39</v>
      </c>
      <c r="D50" s="5">
        <v>14.91</v>
      </c>
      <c r="E50" s="5">
        <v>15.12</v>
      </c>
      <c r="F50" s="5">
        <v>10.29</v>
      </c>
      <c r="G50" s="5">
        <f t="shared" si="1"/>
        <v>25.409999999999997</v>
      </c>
      <c r="H50" s="5">
        <v>22.64</v>
      </c>
      <c r="I50" s="5">
        <v>17.42</v>
      </c>
      <c r="J50" s="5">
        <v>43.99</v>
      </c>
      <c r="K50" s="5">
        <v>22.82</v>
      </c>
      <c r="L50" s="5">
        <v>7.37</v>
      </c>
      <c r="M50" s="5">
        <v>15.3</v>
      </c>
      <c r="N50" s="5">
        <v>13.05</v>
      </c>
      <c r="O50" s="5">
        <v>67.38</v>
      </c>
      <c r="P50" s="5">
        <v>44.05</v>
      </c>
      <c r="Q50" s="5">
        <f t="shared" si="2"/>
        <v>294.34000000000003</v>
      </c>
    </row>
    <row r="51" spans="1:17" ht="12.75">
      <c r="A51" s="1" t="s">
        <v>12</v>
      </c>
      <c r="B51" s="1" t="s">
        <v>40</v>
      </c>
      <c r="C51" s="1" t="s">
        <v>41</v>
      </c>
      <c r="D51" s="5">
        <v>86999.96</v>
      </c>
      <c r="E51" s="5">
        <v>104143.64</v>
      </c>
      <c r="F51" s="5">
        <v>72782.55</v>
      </c>
      <c r="G51" s="5">
        <f t="shared" si="1"/>
        <v>176926.19</v>
      </c>
      <c r="H51" s="5">
        <v>96314.98</v>
      </c>
      <c r="I51" s="5">
        <v>90377.53</v>
      </c>
      <c r="J51" s="5">
        <v>101213.17</v>
      </c>
      <c r="K51" s="5">
        <v>90208.13</v>
      </c>
      <c r="L51" s="5">
        <v>95787.87</v>
      </c>
      <c r="M51" s="5">
        <v>31436.5</v>
      </c>
      <c r="N51" s="5">
        <v>85588.12</v>
      </c>
      <c r="O51" s="5">
        <v>46801.69</v>
      </c>
      <c r="P51" s="5">
        <v>119652.79</v>
      </c>
      <c r="Q51" s="5">
        <f t="shared" si="2"/>
        <v>1021306.9300000002</v>
      </c>
    </row>
    <row r="52" spans="1:17" ht="12.75">
      <c r="A52" s="1" t="s">
        <v>12</v>
      </c>
      <c r="B52" s="1" t="s">
        <v>40</v>
      </c>
      <c r="C52" s="1" t="s">
        <v>42</v>
      </c>
      <c r="D52" s="5">
        <v>57697.68</v>
      </c>
      <c r="E52" s="5">
        <v>69161.34</v>
      </c>
      <c r="F52" s="5">
        <v>48334.58</v>
      </c>
      <c r="G52" s="5">
        <f t="shared" si="1"/>
        <v>117495.92</v>
      </c>
      <c r="H52" s="5">
        <v>63962.36</v>
      </c>
      <c r="I52" s="5">
        <v>60019.33</v>
      </c>
      <c r="J52" s="5">
        <v>67215.23</v>
      </c>
      <c r="K52" s="5">
        <v>59906.84</v>
      </c>
      <c r="L52" s="5">
        <v>63612.31</v>
      </c>
      <c r="M52" s="5">
        <v>20876.85</v>
      </c>
      <c r="N52" s="5">
        <v>56838.7</v>
      </c>
      <c r="O52" s="5">
        <v>31080.8</v>
      </c>
      <c r="P52" s="5">
        <v>79460.9</v>
      </c>
      <c r="Q52" s="5">
        <f t="shared" si="2"/>
        <v>678166.92</v>
      </c>
    </row>
    <row r="53" spans="1:17" ht="12.75">
      <c r="A53" s="1" t="s">
        <v>12</v>
      </c>
      <c r="B53" s="1" t="s">
        <v>40</v>
      </c>
      <c r="C53" s="1" t="s">
        <v>40</v>
      </c>
      <c r="D53" s="5">
        <v>48034.9</v>
      </c>
      <c r="E53" s="5">
        <v>57742.98</v>
      </c>
      <c r="F53" s="5">
        <v>40354.66</v>
      </c>
      <c r="G53" s="5">
        <f t="shared" si="1"/>
        <v>98097.64000000001</v>
      </c>
      <c r="H53" s="5">
        <v>53402.33</v>
      </c>
      <c r="I53" s="5">
        <v>50110.29</v>
      </c>
      <c r="J53" s="5">
        <v>56118.16</v>
      </c>
      <c r="K53" s="5">
        <v>50016.36</v>
      </c>
      <c r="L53" s="5">
        <v>53110.07</v>
      </c>
      <c r="M53" s="5">
        <v>17430.13</v>
      </c>
      <c r="N53" s="5">
        <v>47454.77</v>
      </c>
      <c r="O53" s="5">
        <v>25949.43</v>
      </c>
      <c r="P53" s="5">
        <v>66342.12</v>
      </c>
      <c r="Q53" s="5">
        <f t="shared" si="2"/>
        <v>566066.2</v>
      </c>
    </row>
    <row r="54" spans="1:17" ht="12.75">
      <c r="A54" s="1" t="s">
        <v>12</v>
      </c>
      <c r="B54" s="1" t="s">
        <v>40</v>
      </c>
      <c r="C54" s="1" t="s">
        <v>43</v>
      </c>
      <c r="D54" s="5">
        <v>41999.81</v>
      </c>
      <c r="E54" s="5">
        <v>50448.03</v>
      </c>
      <c r="F54" s="5">
        <v>35256.46</v>
      </c>
      <c r="G54" s="5">
        <f t="shared" si="1"/>
        <v>85704.48999999999</v>
      </c>
      <c r="H54" s="5">
        <v>46655.76</v>
      </c>
      <c r="I54" s="5">
        <v>43779.62</v>
      </c>
      <c r="J54" s="5">
        <v>49028.48</v>
      </c>
      <c r="K54" s="5">
        <v>43697.56</v>
      </c>
      <c r="L54" s="5">
        <v>46400.42</v>
      </c>
      <c r="M54" s="5">
        <v>15228.1</v>
      </c>
      <c r="N54" s="5">
        <v>41459.58</v>
      </c>
      <c r="O54" s="5">
        <v>22671.12</v>
      </c>
      <c r="P54" s="5">
        <v>57960.79</v>
      </c>
      <c r="Q54" s="5">
        <f t="shared" si="2"/>
        <v>494585.7299999999</v>
      </c>
    </row>
    <row r="55" spans="1:17" ht="12.75">
      <c r="A55" s="1" t="s">
        <v>12</v>
      </c>
      <c r="B55" s="1" t="s">
        <v>40</v>
      </c>
      <c r="C55" s="1" t="s">
        <v>44</v>
      </c>
      <c r="D55" s="5">
        <v>135059.73</v>
      </c>
      <c r="E55" s="5">
        <v>160225.18</v>
      </c>
      <c r="F55" s="5">
        <v>111976.06</v>
      </c>
      <c r="G55" s="5">
        <f t="shared" si="1"/>
        <v>272201.24</v>
      </c>
      <c r="H55" s="5">
        <v>148180.77</v>
      </c>
      <c r="I55" s="5">
        <v>139046</v>
      </c>
      <c r="J55" s="5">
        <v>155716.63</v>
      </c>
      <c r="K55" s="5">
        <v>138785.37</v>
      </c>
      <c r="L55" s="5">
        <v>147369.8</v>
      </c>
      <c r="M55" s="5">
        <v>48365.11</v>
      </c>
      <c r="N55" s="5">
        <v>131677.47</v>
      </c>
      <c r="O55" s="5">
        <v>72004.48</v>
      </c>
      <c r="P55" s="5">
        <v>184086.03</v>
      </c>
      <c r="Q55" s="5">
        <f t="shared" si="2"/>
        <v>1572492.6300000001</v>
      </c>
    </row>
    <row r="56" spans="1:17" ht="12.75">
      <c r="A56" s="1" t="s">
        <v>12</v>
      </c>
      <c r="B56" s="1" t="s">
        <v>40</v>
      </c>
      <c r="C56" s="1" t="s">
        <v>45</v>
      </c>
      <c r="D56" s="5">
        <v>66332</v>
      </c>
      <c r="E56" s="5">
        <v>79375.37</v>
      </c>
      <c r="F56" s="5">
        <v>55472.82</v>
      </c>
      <c r="G56" s="5">
        <f t="shared" si="1"/>
        <v>134848.19</v>
      </c>
      <c r="H56" s="5">
        <v>73408.58</v>
      </c>
      <c r="I56" s="5">
        <v>68883.23</v>
      </c>
      <c r="J56" s="5">
        <v>77141.84</v>
      </c>
      <c r="K56" s="5">
        <v>68754.11</v>
      </c>
      <c r="L56" s="5">
        <v>73006.82</v>
      </c>
      <c r="M56" s="5">
        <v>23960.02</v>
      </c>
      <c r="N56" s="5">
        <v>65232.86</v>
      </c>
      <c r="O56" s="5">
        <v>35670.94</v>
      </c>
      <c r="P56" s="5">
        <v>91196</v>
      </c>
      <c r="Q56" s="5">
        <f t="shared" si="2"/>
        <v>778434.5900000001</v>
      </c>
    </row>
    <row r="57" spans="1:17" ht="12.75">
      <c r="A57" s="1" t="s">
        <v>46</v>
      </c>
      <c r="B57" s="1" t="s">
        <v>46</v>
      </c>
      <c r="C57" s="1" t="s">
        <v>47</v>
      </c>
      <c r="D57" s="5">
        <v>63.35</v>
      </c>
      <c r="E57" s="5">
        <v>70.29</v>
      </c>
      <c r="F57" s="5">
        <v>31.6</v>
      </c>
      <c r="G57" s="5">
        <f t="shared" si="1"/>
        <v>101.89000000000001</v>
      </c>
      <c r="H57" s="5">
        <v>34.91</v>
      </c>
      <c r="I57" s="5">
        <v>53.15</v>
      </c>
      <c r="J57" s="5">
        <v>23.43</v>
      </c>
      <c r="K57" s="5">
        <v>51.88</v>
      </c>
      <c r="L57" s="5">
        <v>31.32</v>
      </c>
      <c r="M57" s="5">
        <v>27.94</v>
      </c>
      <c r="N57" s="5">
        <v>34.26</v>
      </c>
      <c r="O57" s="5">
        <v>72.44</v>
      </c>
      <c r="P57" s="5">
        <v>83.32</v>
      </c>
      <c r="Q57" s="5">
        <f t="shared" si="2"/>
        <v>577.89</v>
      </c>
    </row>
    <row r="58" spans="1:17" ht="12.75">
      <c r="A58" s="1" t="s">
        <v>46</v>
      </c>
      <c r="B58" s="1" t="s">
        <v>46</v>
      </c>
      <c r="C58" s="1" t="s">
        <v>46</v>
      </c>
      <c r="D58" s="5">
        <v>139.59</v>
      </c>
      <c r="E58" s="5">
        <v>151.49</v>
      </c>
      <c r="F58" s="5">
        <v>68.12</v>
      </c>
      <c r="G58" s="5">
        <f t="shared" si="1"/>
        <v>219.61</v>
      </c>
      <c r="H58" s="5">
        <v>75.24</v>
      </c>
      <c r="I58" s="5">
        <v>114.56</v>
      </c>
      <c r="J58" s="5">
        <v>50.49</v>
      </c>
      <c r="K58" s="5">
        <v>111.83</v>
      </c>
      <c r="L58" s="5">
        <v>67.49</v>
      </c>
      <c r="M58" s="5">
        <v>60.22</v>
      </c>
      <c r="N58" s="5">
        <v>73.84</v>
      </c>
      <c r="O58" s="5">
        <v>156.12</v>
      </c>
      <c r="P58" s="5">
        <v>179.57</v>
      </c>
      <c r="Q58" s="5">
        <f t="shared" si="2"/>
        <v>1248.5600000000002</v>
      </c>
    </row>
    <row r="59" spans="1:17" ht="12.75">
      <c r="A59" s="1" t="s">
        <v>46</v>
      </c>
      <c r="B59" s="1" t="s">
        <v>46</v>
      </c>
      <c r="C59" s="1" t="s">
        <v>48</v>
      </c>
      <c r="D59" s="5">
        <v>44.31</v>
      </c>
      <c r="E59" s="5">
        <v>49.4</v>
      </c>
      <c r="F59" s="5">
        <v>22.21</v>
      </c>
      <c r="G59" s="5">
        <f t="shared" si="1"/>
        <v>71.61</v>
      </c>
      <c r="H59" s="5">
        <v>24.54</v>
      </c>
      <c r="I59" s="5">
        <v>37.35</v>
      </c>
      <c r="J59" s="5">
        <v>16.47</v>
      </c>
      <c r="K59" s="5">
        <v>36.46</v>
      </c>
      <c r="L59" s="5">
        <v>22</v>
      </c>
      <c r="M59" s="5">
        <v>19.64</v>
      </c>
      <c r="N59" s="5">
        <v>24.08</v>
      </c>
      <c r="O59" s="5">
        <v>50.91</v>
      </c>
      <c r="P59" s="5">
        <v>58.55</v>
      </c>
      <c r="Q59" s="5">
        <f t="shared" si="2"/>
        <v>405.92</v>
      </c>
    </row>
    <row r="60" spans="1:17" ht="12.75">
      <c r="A60" s="1" t="s">
        <v>46</v>
      </c>
      <c r="B60" s="1" t="s">
        <v>46</v>
      </c>
      <c r="C60" s="1" t="s">
        <v>49</v>
      </c>
      <c r="D60" s="5">
        <v>66.4</v>
      </c>
      <c r="E60" s="5">
        <v>74.9</v>
      </c>
      <c r="F60" s="5">
        <v>33.67</v>
      </c>
      <c r="G60" s="5">
        <f t="shared" si="1"/>
        <v>108.57000000000001</v>
      </c>
      <c r="H60" s="5">
        <v>37.2</v>
      </c>
      <c r="I60" s="5">
        <v>56.64</v>
      </c>
      <c r="J60" s="5">
        <v>24.96</v>
      </c>
      <c r="K60" s="5">
        <v>55.29</v>
      </c>
      <c r="L60" s="5">
        <v>33.36</v>
      </c>
      <c r="M60" s="5">
        <v>29.77</v>
      </c>
      <c r="N60" s="5">
        <v>36.51</v>
      </c>
      <c r="O60" s="5">
        <v>77.18</v>
      </c>
      <c r="P60" s="5">
        <v>88.78</v>
      </c>
      <c r="Q60" s="5">
        <f t="shared" si="2"/>
        <v>614.66</v>
      </c>
    </row>
    <row r="61" spans="1:17" ht="12.75">
      <c r="A61" s="1" t="s">
        <v>46</v>
      </c>
      <c r="B61" s="1" t="s">
        <v>46</v>
      </c>
      <c r="C61" s="1" t="s">
        <v>50</v>
      </c>
      <c r="D61" s="5">
        <v>90.68</v>
      </c>
      <c r="E61" s="5">
        <v>99.06</v>
      </c>
      <c r="F61" s="5">
        <v>44.54</v>
      </c>
      <c r="G61" s="5">
        <f t="shared" si="1"/>
        <v>143.6</v>
      </c>
      <c r="H61" s="5">
        <v>49.2</v>
      </c>
      <c r="I61" s="5">
        <v>74.91</v>
      </c>
      <c r="J61" s="5">
        <v>33.01</v>
      </c>
      <c r="K61" s="5">
        <v>73.12</v>
      </c>
      <c r="L61" s="5">
        <v>44.12</v>
      </c>
      <c r="M61" s="5">
        <v>39.37</v>
      </c>
      <c r="N61" s="5">
        <v>48.28</v>
      </c>
      <c r="O61" s="5">
        <v>102.08</v>
      </c>
      <c r="P61" s="5">
        <v>117.42</v>
      </c>
      <c r="Q61" s="5">
        <f t="shared" si="2"/>
        <v>815.79</v>
      </c>
    </row>
    <row r="62" spans="1:17" ht="12.75">
      <c r="A62" s="1" t="s">
        <v>46</v>
      </c>
      <c r="B62" s="1" t="s">
        <v>46</v>
      </c>
      <c r="C62" s="1" t="s">
        <v>51</v>
      </c>
      <c r="D62" s="5">
        <v>113.43</v>
      </c>
      <c r="E62" s="5">
        <v>131.56</v>
      </c>
      <c r="F62" s="5">
        <v>59.15</v>
      </c>
      <c r="G62" s="5">
        <f t="shared" si="1"/>
        <v>190.71</v>
      </c>
      <c r="H62" s="5">
        <v>65.35</v>
      </c>
      <c r="I62" s="5">
        <v>99.49</v>
      </c>
      <c r="J62" s="5">
        <v>43.85</v>
      </c>
      <c r="K62" s="5">
        <v>97.11</v>
      </c>
      <c r="L62" s="5">
        <v>58.61</v>
      </c>
      <c r="M62" s="5">
        <v>52.3</v>
      </c>
      <c r="N62" s="5">
        <v>64.12</v>
      </c>
      <c r="O62" s="5">
        <v>135.58</v>
      </c>
      <c r="P62" s="5">
        <v>155.95</v>
      </c>
      <c r="Q62" s="5">
        <f t="shared" si="2"/>
        <v>1076.5</v>
      </c>
    </row>
    <row r="63" spans="1:17" ht="12.75">
      <c r="A63" s="1" t="s">
        <v>46</v>
      </c>
      <c r="B63" s="1" t="s">
        <v>46</v>
      </c>
      <c r="C63" s="1" t="s">
        <v>52</v>
      </c>
      <c r="D63" s="5">
        <v>44.73</v>
      </c>
      <c r="E63" s="5">
        <v>49.87</v>
      </c>
      <c r="F63" s="5">
        <v>22.42</v>
      </c>
      <c r="G63" s="5">
        <f t="shared" si="1"/>
        <v>72.28999999999999</v>
      </c>
      <c r="H63" s="5">
        <v>24.77</v>
      </c>
      <c r="I63" s="5">
        <v>37.71</v>
      </c>
      <c r="J63" s="5">
        <v>16.62</v>
      </c>
      <c r="K63" s="5">
        <v>36.81</v>
      </c>
      <c r="L63" s="5">
        <v>22.21</v>
      </c>
      <c r="M63" s="5">
        <v>19.82</v>
      </c>
      <c r="N63" s="5">
        <v>24.3</v>
      </c>
      <c r="O63" s="5">
        <v>51.39</v>
      </c>
      <c r="P63" s="5">
        <v>59.11</v>
      </c>
      <c r="Q63" s="5">
        <f t="shared" si="2"/>
        <v>409.76000000000005</v>
      </c>
    </row>
    <row r="64" spans="1:17" ht="12.75">
      <c r="A64" s="1" t="s">
        <v>46</v>
      </c>
      <c r="B64" s="1" t="s">
        <v>46</v>
      </c>
      <c r="C64" s="1" t="s">
        <v>53</v>
      </c>
      <c r="D64" s="5">
        <v>92.14</v>
      </c>
      <c r="E64" s="5">
        <v>102.35</v>
      </c>
      <c r="F64" s="5">
        <v>46.02</v>
      </c>
      <c r="G64" s="5">
        <f t="shared" si="1"/>
        <v>148.37</v>
      </c>
      <c r="H64" s="5">
        <v>50.84</v>
      </c>
      <c r="I64" s="5">
        <v>77.4</v>
      </c>
      <c r="J64" s="5">
        <v>34.11</v>
      </c>
      <c r="K64" s="5">
        <v>75.55</v>
      </c>
      <c r="L64" s="5">
        <v>45.59</v>
      </c>
      <c r="M64" s="5">
        <v>40.68</v>
      </c>
      <c r="N64" s="5">
        <v>49.89</v>
      </c>
      <c r="O64" s="5">
        <v>105.48</v>
      </c>
      <c r="P64" s="5">
        <v>121.32</v>
      </c>
      <c r="Q64" s="5">
        <f t="shared" si="2"/>
        <v>841.3699999999999</v>
      </c>
    </row>
    <row r="65" spans="1:17" ht="12.75">
      <c r="A65" s="1" t="s">
        <v>54</v>
      </c>
      <c r="B65" s="1" t="s">
        <v>55</v>
      </c>
      <c r="C65" s="1" t="s">
        <v>56</v>
      </c>
      <c r="D65" s="5">
        <v>4539.16</v>
      </c>
      <c r="E65" s="5">
        <v>2667.88</v>
      </c>
      <c r="F65" s="5">
        <v>3597.28</v>
      </c>
      <c r="G65" s="5">
        <f t="shared" si="1"/>
        <v>6265.16</v>
      </c>
      <c r="H65" s="5">
        <v>4846.96</v>
      </c>
      <c r="I65" s="5">
        <v>10283.39</v>
      </c>
      <c r="J65" s="5">
        <v>20292.46</v>
      </c>
      <c r="K65" s="5">
        <v>4196.59</v>
      </c>
      <c r="L65" s="5">
        <v>25622.44</v>
      </c>
      <c r="M65" s="5">
        <v>4628.27</v>
      </c>
      <c r="N65" s="5">
        <v>20737.85</v>
      </c>
      <c r="O65" s="5">
        <v>20423.01</v>
      </c>
      <c r="P65" s="5">
        <v>16007.12</v>
      </c>
      <c r="Q65" s="5">
        <f t="shared" si="2"/>
        <v>137842.41</v>
      </c>
    </row>
    <row r="66" spans="1:17" ht="12.75">
      <c r="A66" s="1" t="s">
        <v>54</v>
      </c>
      <c r="B66" s="1" t="s">
        <v>55</v>
      </c>
      <c r="C66" s="1" t="s">
        <v>57</v>
      </c>
      <c r="D66" s="5">
        <v>5129.68</v>
      </c>
      <c r="E66" s="5">
        <v>3036.84</v>
      </c>
      <c r="F66" s="5">
        <v>4094.78</v>
      </c>
      <c r="G66" s="5">
        <f t="shared" si="1"/>
        <v>7131.620000000001</v>
      </c>
      <c r="H66" s="5">
        <v>5517.28</v>
      </c>
      <c r="I66" s="5">
        <v>11705.55</v>
      </c>
      <c r="J66" s="5">
        <v>23098.89</v>
      </c>
      <c r="K66" s="5">
        <v>4776.98</v>
      </c>
      <c r="L66" s="5">
        <v>29166</v>
      </c>
      <c r="M66" s="5">
        <v>5268.35</v>
      </c>
      <c r="N66" s="5">
        <v>23605.87</v>
      </c>
      <c r="O66" s="5">
        <v>23247.49</v>
      </c>
      <c r="P66" s="5">
        <v>18220.89</v>
      </c>
      <c r="Q66" s="5">
        <f t="shared" si="2"/>
        <v>156868.59999999998</v>
      </c>
    </row>
    <row r="67" spans="1:17" ht="12.75">
      <c r="A67" s="1" t="s">
        <v>54</v>
      </c>
      <c r="B67" s="1" t="s">
        <v>55</v>
      </c>
      <c r="C67" s="1" t="s">
        <v>58</v>
      </c>
      <c r="D67" s="5">
        <v>4939.9</v>
      </c>
      <c r="E67" s="5">
        <v>2910.24</v>
      </c>
      <c r="F67" s="5">
        <v>3924.07</v>
      </c>
      <c r="G67" s="5">
        <f t="shared" si="1"/>
        <v>6834.3099999999995</v>
      </c>
      <c r="H67" s="5">
        <v>5287.27</v>
      </c>
      <c r="I67" s="5">
        <v>11217.56</v>
      </c>
      <c r="J67" s="5">
        <v>22135.92</v>
      </c>
      <c r="K67" s="5">
        <v>4577.83</v>
      </c>
      <c r="L67" s="5">
        <v>27950.1</v>
      </c>
      <c r="M67" s="5">
        <v>5048.72</v>
      </c>
      <c r="N67" s="5">
        <v>22621.77</v>
      </c>
      <c r="O67" s="5">
        <v>22278.33</v>
      </c>
      <c r="P67" s="5">
        <v>17461.28</v>
      </c>
      <c r="Q67" s="5">
        <f t="shared" si="2"/>
        <v>150352.99000000002</v>
      </c>
    </row>
    <row r="68" spans="1:17" ht="12.75">
      <c r="A68" s="1" t="s">
        <v>54</v>
      </c>
      <c r="B68" s="1" t="s">
        <v>55</v>
      </c>
      <c r="C68" s="1" t="s">
        <v>59</v>
      </c>
      <c r="D68" s="5">
        <v>5010.33</v>
      </c>
      <c r="E68" s="5">
        <v>2939.19</v>
      </c>
      <c r="F68" s="5">
        <v>3963.1</v>
      </c>
      <c r="G68" s="5">
        <f t="shared" si="1"/>
        <v>6902.29</v>
      </c>
      <c r="H68" s="5">
        <v>5339.86</v>
      </c>
      <c r="I68" s="5">
        <v>11329.15</v>
      </c>
      <c r="J68" s="5">
        <v>22356.11</v>
      </c>
      <c r="K68" s="5">
        <v>4623.37</v>
      </c>
      <c r="L68" s="5">
        <v>28228.13</v>
      </c>
      <c r="M68" s="5">
        <v>5098.94</v>
      </c>
      <c r="N68" s="5">
        <v>22846.79</v>
      </c>
      <c r="O68" s="5">
        <v>22499.94</v>
      </c>
      <c r="P68" s="5">
        <v>17634.97</v>
      </c>
      <c r="Q68" s="5">
        <f t="shared" si="2"/>
        <v>151869.88</v>
      </c>
    </row>
    <row r="69" spans="1:17" ht="12.75">
      <c r="A69" s="1" t="s">
        <v>54</v>
      </c>
      <c r="B69" s="1" t="s">
        <v>55</v>
      </c>
      <c r="C69" s="1" t="s">
        <v>55</v>
      </c>
      <c r="D69" s="5">
        <v>12709.92</v>
      </c>
      <c r="E69" s="5">
        <v>7381.48</v>
      </c>
      <c r="F69" s="5">
        <v>9952.95</v>
      </c>
      <c r="G69" s="5">
        <f t="shared" si="1"/>
        <v>17334.43</v>
      </c>
      <c r="H69" s="5">
        <v>13410.56</v>
      </c>
      <c r="I69" s="5">
        <v>28452.06</v>
      </c>
      <c r="J69" s="5">
        <v>56145.23</v>
      </c>
      <c r="K69" s="5">
        <v>11611.13</v>
      </c>
      <c r="L69" s="5">
        <v>70892.24</v>
      </c>
      <c r="M69" s="5">
        <v>12805.5</v>
      </c>
      <c r="N69" s="5">
        <v>57377.51</v>
      </c>
      <c r="O69" s="5">
        <v>56506.45</v>
      </c>
      <c r="P69" s="5">
        <v>44288.51</v>
      </c>
      <c r="Q69" s="5">
        <f t="shared" si="2"/>
        <v>381533.54000000004</v>
      </c>
    </row>
    <row r="70" spans="1:17" ht="12.75">
      <c r="A70" s="1" t="s">
        <v>54</v>
      </c>
      <c r="B70" s="1" t="s">
        <v>55</v>
      </c>
      <c r="C70" s="1" t="s">
        <v>60</v>
      </c>
      <c r="D70" s="5">
        <v>5598.28</v>
      </c>
      <c r="E70" s="5">
        <v>3290.16</v>
      </c>
      <c r="F70" s="5">
        <v>4436.35</v>
      </c>
      <c r="G70" s="5">
        <f t="shared" si="1"/>
        <v>7726.51</v>
      </c>
      <c r="H70" s="5">
        <v>5977.51</v>
      </c>
      <c r="I70" s="5">
        <v>12681.99</v>
      </c>
      <c r="J70" s="5">
        <v>25025.73</v>
      </c>
      <c r="K70" s="5">
        <v>5175.46</v>
      </c>
      <c r="L70" s="5">
        <v>31598.94</v>
      </c>
      <c r="M70" s="5">
        <v>5707.82</v>
      </c>
      <c r="N70" s="5">
        <v>25575</v>
      </c>
      <c r="O70" s="5">
        <v>25186.73</v>
      </c>
      <c r="P70" s="5">
        <v>19740.82</v>
      </c>
      <c r="Q70" s="5">
        <f t="shared" si="2"/>
        <v>169994.79</v>
      </c>
    </row>
    <row r="71" spans="1:17" ht="12.75">
      <c r="A71" s="1" t="s">
        <v>54</v>
      </c>
      <c r="B71" s="1" t="s">
        <v>55</v>
      </c>
      <c r="C71" s="1" t="s">
        <v>61</v>
      </c>
      <c r="D71" s="5">
        <v>5940.97</v>
      </c>
      <c r="E71" s="5">
        <v>3513.96</v>
      </c>
      <c r="F71" s="5">
        <v>4738.11</v>
      </c>
      <c r="G71" s="5">
        <f t="shared" si="1"/>
        <v>8252.07</v>
      </c>
      <c r="H71" s="5">
        <v>6384.1</v>
      </c>
      <c r="I71" s="5">
        <v>13544.61</v>
      </c>
      <c r="J71" s="5">
        <v>26727.95</v>
      </c>
      <c r="K71" s="5">
        <v>5527.49</v>
      </c>
      <c r="L71" s="5">
        <v>33748.27</v>
      </c>
      <c r="M71" s="5">
        <v>6096.06</v>
      </c>
      <c r="N71" s="5">
        <v>27314.58</v>
      </c>
      <c r="O71" s="5">
        <v>26899.9</v>
      </c>
      <c r="P71" s="5">
        <v>21083.57</v>
      </c>
      <c r="Q71" s="5">
        <f t="shared" si="2"/>
        <v>181519.56999999998</v>
      </c>
    </row>
    <row r="72" spans="1:17" ht="12.75">
      <c r="A72" s="1" t="s">
        <v>54</v>
      </c>
      <c r="B72" s="1" t="s">
        <v>55</v>
      </c>
      <c r="C72" s="1" t="s">
        <v>62</v>
      </c>
      <c r="D72" s="5">
        <v>5024.15</v>
      </c>
      <c r="E72" s="5">
        <v>2947.23</v>
      </c>
      <c r="F72" s="5">
        <v>3973.95</v>
      </c>
      <c r="G72" s="5">
        <f t="shared" si="1"/>
        <v>6921.18</v>
      </c>
      <c r="H72" s="5">
        <v>5354.48</v>
      </c>
      <c r="I72" s="5">
        <v>11360.15</v>
      </c>
      <c r="J72" s="5">
        <v>22417.3</v>
      </c>
      <c r="K72" s="5">
        <v>4636.02</v>
      </c>
      <c r="L72" s="5">
        <v>28305.39</v>
      </c>
      <c r="M72" s="5">
        <v>5112.91</v>
      </c>
      <c r="N72" s="5">
        <v>22909.32</v>
      </c>
      <c r="O72" s="5">
        <v>22561.52</v>
      </c>
      <c r="P72" s="5">
        <v>17683.24</v>
      </c>
      <c r="Q72" s="5">
        <f t="shared" si="2"/>
        <v>152285.65999999997</v>
      </c>
    </row>
    <row r="73" spans="1:17" ht="12.75">
      <c r="A73" s="1" t="s">
        <v>63</v>
      </c>
      <c r="B73" s="1" t="s">
        <v>64</v>
      </c>
      <c r="C73" s="1" t="s">
        <v>65</v>
      </c>
      <c r="D73" s="5">
        <v>12563.14</v>
      </c>
      <c r="E73" s="5">
        <v>10736.91</v>
      </c>
      <c r="F73" s="5">
        <v>9503.31</v>
      </c>
      <c r="G73" s="5">
        <f t="shared" si="1"/>
        <v>20240.22</v>
      </c>
      <c r="H73" s="5">
        <v>16415.48</v>
      </c>
      <c r="I73" s="5">
        <v>14944.65</v>
      </c>
      <c r="J73" s="5">
        <v>16730.43</v>
      </c>
      <c r="K73" s="5">
        <v>10315.35</v>
      </c>
      <c r="L73" s="5">
        <v>16932.17</v>
      </c>
      <c r="M73" s="5">
        <v>13671.65</v>
      </c>
      <c r="N73" s="5">
        <v>7258.6</v>
      </c>
      <c r="O73" s="5">
        <v>9335.4</v>
      </c>
      <c r="P73" s="5">
        <v>14175.2</v>
      </c>
      <c r="Q73" s="5">
        <f t="shared" si="2"/>
        <v>152582.29</v>
      </c>
    </row>
    <row r="74" spans="1:17" ht="12.75">
      <c r="A74" s="1" t="s">
        <v>63</v>
      </c>
      <c r="B74" s="1" t="s">
        <v>64</v>
      </c>
      <c r="C74" s="1" t="s">
        <v>66</v>
      </c>
      <c r="D74" s="5">
        <v>7978.63</v>
      </c>
      <c r="E74" s="5">
        <v>6799.85</v>
      </c>
      <c r="F74" s="5">
        <v>6018.59</v>
      </c>
      <c r="G74" s="5">
        <f t="shared" si="1"/>
        <v>12818.44</v>
      </c>
      <c r="H74" s="5">
        <v>10396.17</v>
      </c>
      <c r="I74" s="5">
        <v>9464.67</v>
      </c>
      <c r="J74" s="5">
        <v>10595.63</v>
      </c>
      <c r="K74" s="5">
        <v>6532.87</v>
      </c>
      <c r="L74" s="5">
        <v>10723.4</v>
      </c>
      <c r="M74" s="5">
        <v>8658.46</v>
      </c>
      <c r="N74" s="5">
        <v>4596.98</v>
      </c>
      <c r="O74" s="5">
        <v>5912.25</v>
      </c>
      <c r="P74" s="5">
        <v>8977.37</v>
      </c>
      <c r="Q74" s="5">
        <f t="shared" si="2"/>
        <v>96654.86999999998</v>
      </c>
    </row>
    <row r="75" spans="1:17" ht="12.75">
      <c r="A75" s="1" t="s">
        <v>63</v>
      </c>
      <c r="B75" s="1" t="s">
        <v>64</v>
      </c>
      <c r="C75" s="1" t="s">
        <v>67</v>
      </c>
      <c r="D75" s="5">
        <v>9702.24</v>
      </c>
      <c r="E75" s="5">
        <v>8340.22</v>
      </c>
      <c r="F75" s="5">
        <v>7381.98</v>
      </c>
      <c r="G75" s="5">
        <f t="shared" si="1"/>
        <v>15722.199999999999</v>
      </c>
      <c r="H75" s="5">
        <v>12751.21</v>
      </c>
      <c r="I75" s="5">
        <v>11608.7</v>
      </c>
      <c r="J75" s="5">
        <v>12995.86</v>
      </c>
      <c r="K75" s="5">
        <v>8012.76</v>
      </c>
      <c r="L75" s="5">
        <v>13152.57</v>
      </c>
      <c r="M75" s="5">
        <v>10619.86</v>
      </c>
      <c r="N75" s="5">
        <v>5638.33</v>
      </c>
      <c r="O75" s="5">
        <v>7251.55</v>
      </c>
      <c r="P75" s="5">
        <v>11011.01</v>
      </c>
      <c r="Q75" s="5">
        <f t="shared" si="2"/>
        <v>118466.28999999998</v>
      </c>
    </row>
    <row r="76" spans="1:17" ht="12.75">
      <c r="A76" s="1" t="s">
        <v>63</v>
      </c>
      <c r="B76" s="1" t="s">
        <v>64</v>
      </c>
      <c r="C76" s="1" t="s">
        <v>68</v>
      </c>
      <c r="D76" s="5">
        <v>13961.26</v>
      </c>
      <c r="E76" s="5">
        <v>12347.49</v>
      </c>
      <c r="F76" s="5">
        <v>10928.84</v>
      </c>
      <c r="G76" s="5">
        <f t="shared" si="1"/>
        <v>23276.33</v>
      </c>
      <c r="H76" s="5">
        <v>18877.86</v>
      </c>
      <c r="I76" s="5">
        <v>17186.4</v>
      </c>
      <c r="J76" s="5">
        <v>19240.05</v>
      </c>
      <c r="K76" s="5">
        <v>11862.7</v>
      </c>
      <c r="L76" s="5">
        <v>19472.06</v>
      </c>
      <c r="M76" s="5">
        <v>15722.45</v>
      </c>
      <c r="N76" s="5">
        <v>8347.42</v>
      </c>
      <c r="O76" s="5">
        <v>10735.74</v>
      </c>
      <c r="P76" s="5">
        <v>16301.53</v>
      </c>
      <c r="Q76" s="5">
        <f t="shared" si="2"/>
        <v>174983.80000000002</v>
      </c>
    </row>
    <row r="77" spans="1:17" ht="12.75">
      <c r="A77" s="1" t="s">
        <v>63</v>
      </c>
      <c r="B77" s="1" t="s">
        <v>64</v>
      </c>
      <c r="C77" s="1" t="s">
        <v>69</v>
      </c>
      <c r="D77" s="5">
        <v>10250.34</v>
      </c>
      <c r="E77" s="5">
        <v>8738.44</v>
      </c>
      <c r="F77" s="5">
        <v>7734.44</v>
      </c>
      <c r="G77" s="5">
        <f t="shared" si="1"/>
        <v>16472.88</v>
      </c>
      <c r="H77" s="5">
        <v>13360.04</v>
      </c>
      <c r="I77" s="5">
        <v>12162.98</v>
      </c>
      <c r="J77" s="5">
        <v>13616.37</v>
      </c>
      <c r="K77" s="5">
        <v>8395.34</v>
      </c>
      <c r="L77" s="5">
        <v>13780.56</v>
      </c>
      <c r="M77" s="5">
        <v>11126.93</v>
      </c>
      <c r="N77" s="5">
        <v>5907.54</v>
      </c>
      <c r="O77" s="5">
        <v>7597.79</v>
      </c>
      <c r="P77" s="5">
        <v>11536.75</v>
      </c>
      <c r="Q77" s="5">
        <f t="shared" si="2"/>
        <v>124207.51999999999</v>
      </c>
    </row>
    <row r="78" spans="1:17" ht="12.75">
      <c r="A78" s="1" t="s">
        <v>63</v>
      </c>
      <c r="B78" s="1" t="s">
        <v>64</v>
      </c>
      <c r="C78" s="1" t="s">
        <v>70</v>
      </c>
      <c r="D78" s="5">
        <v>7615.39</v>
      </c>
      <c r="E78" s="5">
        <v>6424.7</v>
      </c>
      <c r="F78" s="5">
        <v>5686.53</v>
      </c>
      <c r="G78" s="5">
        <f aca="true" t="shared" si="3" ref="G78:G141">+E78+F78</f>
        <v>12111.23</v>
      </c>
      <c r="H78" s="5">
        <v>9822.6</v>
      </c>
      <c r="I78" s="5">
        <v>8942.49</v>
      </c>
      <c r="J78" s="5">
        <v>10011.05</v>
      </c>
      <c r="K78" s="5">
        <v>6172.44</v>
      </c>
      <c r="L78" s="5">
        <v>10131.77</v>
      </c>
      <c r="M78" s="5">
        <v>8180.76</v>
      </c>
      <c r="N78" s="5">
        <v>4343.36</v>
      </c>
      <c r="O78" s="5">
        <v>5586.06</v>
      </c>
      <c r="P78" s="5">
        <v>8482.07</v>
      </c>
      <c r="Q78" s="5">
        <f aca="true" t="shared" si="4" ref="Q78:Q141">+D78+G78+H78+I78+J78+K78+L78+M78+N78+O78+P78</f>
        <v>91399.22</v>
      </c>
    </row>
    <row r="79" spans="1:17" ht="12.75">
      <c r="A79" s="1" t="s">
        <v>63</v>
      </c>
      <c r="B79" s="1" t="s">
        <v>64</v>
      </c>
      <c r="C79" s="1" t="s">
        <v>71</v>
      </c>
      <c r="D79" s="5">
        <v>7709.74</v>
      </c>
      <c r="E79" s="5">
        <v>6574.65</v>
      </c>
      <c r="F79" s="5">
        <v>5819.27</v>
      </c>
      <c r="G79" s="5">
        <f t="shared" si="3"/>
        <v>12393.92</v>
      </c>
      <c r="H79" s="5">
        <v>10051.87</v>
      </c>
      <c r="I79" s="5">
        <v>9151.22</v>
      </c>
      <c r="J79" s="5">
        <v>10244.73</v>
      </c>
      <c r="K79" s="5">
        <v>6316.51</v>
      </c>
      <c r="L79" s="5">
        <v>10368.26</v>
      </c>
      <c r="M79" s="5">
        <v>8371.71</v>
      </c>
      <c r="N79" s="5">
        <v>4444.74</v>
      </c>
      <c r="O79" s="5">
        <v>5716.45</v>
      </c>
      <c r="P79" s="5">
        <v>8680.06</v>
      </c>
      <c r="Q79" s="5">
        <f t="shared" si="4"/>
        <v>93449.20999999999</v>
      </c>
    </row>
    <row r="80" spans="1:17" ht="12.75">
      <c r="A80" s="1" t="s">
        <v>63</v>
      </c>
      <c r="B80" s="1" t="s">
        <v>64</v>
      </c>
      <c r="C80" s="1" t="s">
        <v>72</v>
      </c>
      <c r="D80" s="5">
        <v>8115.39</v>
      </c>
      <c r="E80" s="5">
        <v>6933.46</v>
      </c>
      <c r="F80" s="5">
        <v>6136.85</v>
      </c>
      <c r="G80" s="5">
        <f t="shared" si="3"/>
        <v>13070.310000000001</v>
      </c>
      <c r="H80" s="5">
        <v>10600.45</v>
      </c>
      <c r="I80" s="5">
        <v>9650.65</v>
      </c>
      <c r="J80" s="5">
        <v>10803.83</v>
      </c>
      <c r="K80" s="5">
        <v>6661.24</v>
      </c>
      <c r="L80" s="5">
        <v>10934.11</v>
      </c>
      <c r="M80" s="5">
        <v>8828.6</v>
      </c>
      <c r="N80" s="5">
        <v>4687.31</v>
      </c>
      <c r="O80" s="5">
        <v>6028.42</v>
      </c>
      <c r="P80" s="5">
        <v>9153.77</v>
      </c>
      <c r="Q80" s="5">
        <f t="shared" si="4"/>
        <v>98534.08000000002</v>
      </c>
    </row>
    <row r="81" spans="1:17" ht="12.75">
      <c r="A81" s="1" t="s">
        <v>63</v>
      </c>
      <c r="B81" s="1" t="s">
        <v>64</v>
      </c>
      <c r="C81" s="1" t="s">
        <v>73</v>
      </c>
      <c r="D81" s="5">
        <v>8363.62</v>
      </c>
      <c r="E81" s="5">
        <v>7133.96</v>
      </c>
      <c r="F81" s="5">
        <v>6314.31</v>
      </c>
      <c r="G81" s="5">
        <f t="shared" si="3"/>
        <v>13448.27</v>
      </c>
      <c r="H81" s="5">
        <v>10906.99</v>
      </c>
      <c r="I81" s="5">
        <v>9929.72</v>
      </c>
      <c r="J81" s="5">
        <v>11116.25</v>
      </c>
      <c r="K81" s="5">
        <v>6853.86</v>
      </c>
      <c r="L81" s="5">
        <v>11250.29</v>
      </c>
      <c r="M81" s="5">
        <v>9083.9</v>
      </c>
      <c r="N81" s="5">
        <v>4822.85</v>
      </c>
      <c r="O81" s="5">
        <v>6202.75</v>
      </c>
      <c r="P81" s="5">
        <v>9418.47</v>
      </c>
      <c r="Q81" s="5">
        <f t="shared" si="4"/>
        <v>101396.97</v>
      </c>
    </row>
    <row r="82" spans="1:17" ht="12.75">
      <c r="A82" s="1" t="s">
        <v>63</v>
      </c>
      <c r="B82" s="1" t="s">
        <v>64</v>
      </c>
      <c r="C82" s="1" t="s">
        <v>64</v>
      </c>
      <c r="D82" s="5">
        <v>24393.75</v>
      </c>
      <c r="E82" s="5">
        <v>20256.1</v>
      </c>
      <c r="F82" s="5">
        <v>17928.79</v>
      </c>
      <c r="G82" s="5">
        <f t="shared" si="3"/>
        <v>38184.89</v>
      </c>
      <c r="H82" s="5">
        <v>30969.19</v>
      </c>
      <c r="I82" s="5">
        <v>28194.34</v>
      </c>
      <c r="J82" s="5">
        <v>31563.37</v>
      </c>
      <c r="K82" s="5">
        <v>19460.79</v>
      </c>
      <c r="L82" s="5">
        <v>31943.95</v>
      </c>
      <c r="M82" s="5">
        <v>25792.73</v>
      </c>
      <c r="N82" s="5">
        <v>13693.95</v>
      </c>
      <c r="O82" s="5">
        <v>17612.02</v>
      </c>
      <c r="P82" s="5">
        <v>26742.71</v>
      </c>
      <c r="Q82" s="5">
        <f t="shared" si="4"/>
        <v>288551.69000000006</v>
      </c>
    </row>
    <row r="83" spans="1:17" ht="12.75">
      <c r="A83" s="1" t="s">
        <v>63</v>
      </c>
      <c r="B83" s="1" t="s">
        <v>64</v>
      </c>
      <c r="C83" s="1" t="s">
        <v>74</v>
      </c>
      <c r="D83" s="5">
        <v>9356.71</v>
      </c>
      <c r="E83" s="5">
        <v>8023.88</v>
      </c>
      <c r="F83" s="5">
        <v>7101.99</v>
      </c>
      <c r="G83" s="5">
        <f t="shared" si="3"/>
        <v>15125.869999999999</v>
      </c>
      <c r="H83" s="5">
        <v>12267.57</v>
      </c>
      <c r="I83" s="5">
        <v>11168.39</v>
      </c>
      <c r="J83" s="5">
        <v>12502.94</v>
      </c>
      <c r="K83" s="5">
        <v>7708.84</v>
      </c>
      <c r="L83" s="5">
        <v>12653.7</v>
      </c>
      <c r="M83" s="5">
        <v>10217.06</v>
      </c>
      <c r="N83" s="5">
        <v>5424.48</v>
      </c>
      <c r="O83" s="5">
        <v>6976.5</v>
      </c>
      <c r="P83" s="5">
        <v>10593.37</v>
      </c>
      <c r="Q83" s="5">
        <f t="shared" si="4"/>
        <v>113995.42999999998</v>
      </c>
    </row>
    <row r="84" spans="1:17" ht="12.75">
      <c r="A84" s="1" t="s">
        <v>75</v>
      </c>
      <c r="B84" s="1" t="s">
        <v>76</v>
      </c>
      <c r="C84" s="1" t="s">
        <v>94</v>
      </c>
      <c r="D84" s="5">
        <v>112.52</v>
      </c>
      <c r="E84" s="5">
        <v>2.41</v>
      </c>
      <c r="F84" s="5">
        <v>1.88</v>
      </c>
      <c r="G84" s="5">
        <f t="shared" si="3"/>
        <v>4.29</v>
      </c>
      <c r="H84" s="5">
        <v>175.85</v>
      </c>
      <c r="I84" s="5">
        <v>50.33</v>
      </c>
      <c r="J84" s="5">
        <v>3.65</v>
      </c>
      <c r="K84" s="5">
        <v>111.73</v>
      </c>
      <c r="L84" s="5">
        <v>3.57</v>
      </c>
      <c r="M84" s="5">
        <v>4.58</v>
      </c>
      <c r="N84" s="5">
        <v>186.31</v>
      </c>
      <c r="O84" s="5">
        <v>53.55</v>
      </c>
      <c r="P84" s="5">
        <v>5.45</v>
      </c>
      <c r="Q84" s="5">
        <f t="shared" si="4"/>
        <v>711.8299999999999</v>
      </c>
    </row>
    <row r="85" spans="1:17" ht="12.75">
      <c r="A85" s="1" t="s">
        <v>75</v>
      </c>
      <c r="B85" s="1" t="s">
        <v>76</v>
      </c>
      <c r="C85" s="1" t="s">
        <v>76</v>
      </c>
      <c r="D85" s="5">
        <v>518.14</v>
      </c>
      <c r="E85" s="5">
        <v>10.48</v>
      </c>
      <c r="F85" s="5">
        <v>8.17</v>
      </c>
      <c r="G85" s="5">
        <f t="shared" si="3"/>
        <v>18.65</v>
      </c>
      <c r="H85" s="5">
        <v>763.89</v>
      </c>
      <c r="I85" s="5">
        <v>218.66</v>
      </c>
      <c r="J85" s="5">
        <v>15.86</v>
      </c>
      <c r="K85" s="5">
        <v>485.39</v>
      </c>
      <c r="L85" s="5">
        <v>15.52</v>
      </c>
      <c r="M85" s="5">
        <v>19.89</v>
      </c>
      <c r="N85" s="5">
        <v>809.35</v>
      </c>
      <c r="O85" s="5">
        <v>232.6</v>
      </c>
      <c r="P85" s="5">
        <v>23.68</v>
      </c>
      <c r="Q85" s="5">
        <f t="shared" si="4"/>
        <v>3121.629999999999</v>
      </c>
    </row>
    <row r="86" spans="1:17" ht="12.75">
      <c r="A86" s="1" t="s">
        <v>75</v>
      </c>
      <c r="B86" s="1" t="s">
        <v>76</v>
      </c>
      <c r="C86" s="1" t="s">
        <v>77</v>
      </c>
      <c r="D86" s="5">
        <v>162.09</v>
      </c>
      <c r="E86" s="5">
        <v>3.47</v>
      </c>
      <c r="F86" s="5">
        <v>2.7</v>
      </c>
      <c r="G86" s="5">
        <f t="shared" si="3"/>
        <v>6.17</v>
      </c>
      <c r="H86" s="5">
        <v>252.83</v>
      </c>
      <c r="I86" s="5">
        <v>72.37</v>
      </c>
      <c r="J86" s="5">
        <v>5.25</v>
      </c>
      <c r="K86" s="5">
        <v>160.65</v>
      </c>
      <c r="L86" s="5">
        <v>5.14</v>
      </c>
      <c r="M86" s="5">
        <v>6.58</v>
      </c>
      <c r="N86" s="5">
        <v>267.87</v>
      </c>
      <c r="O86" s="5">
        <v>76.99</v>
      </c>
      <c r="P86" s="5">
        <v>7.84</v>
      </c>
      <c r="Q86" s="5">
        <f t="shared" si="4"/>
        <v>1023.7800000000001</v>
      </c>
    </row>
    <row r="87" spans="1:17" ht="12.75">
      <c r="A87" s="1" t="s">
        <v>75</v>
      </c>
      <c r="B87" s="1" t="s">
        <v>76</v>
      </c>
      <c r="C87" s="1" t="s">
        <v>78</v>
      </c>
      <c r="D87" s="5">
        <v>97.24</v>
      </c>
      <c r="E87" s="5">
        <v>2.08</v>
      </c>
      <c r="F87" s="5">
        <v>1.62</v>
      </c>
      <c r="G87" s="5">
        <f t="shared" si="3"/>
        <v>3.7</v>
      </c>
      <c r="H87" s="5">
        <v>151.78</v>
      </c>
      <c r="I87" s="5">
        <v>43.44</v>
      </c>
      <c r="J87" s="5">
        <v>3.15</v>
      </c>
      <c r="K87" s="5">
        <v>96.44</v>
      </c>
      <c r="L87" s="5">
        <v>3.09</v>
      </c>
      <c r="M87" s="5">
        <v>3.95</v>
      </c>
      <c r="N87" s="5">
        <v>160.81</v>
      </c>
      <c r="O87" s="5">
        <v>46.22</v>
      </c>
      <c r="P87" s="5">
        <v>4.71</v>
      </c>
      <c r="Q87" s="5">
        <f t="shared" si="4"/>
        <v>614.53</v>
      </c>
    </row>
    <row r="88" spans="1:17" ht="12.75">
      <c r="A88" s="1" t="s">
        <v>75</v>
      </c>
      <c r="B88" s="1" t="s">
        <v>76</v>
      </c>
      <c r="C88" s="1" t="s">
        <v>79</v>
      </c>
      <c r="D88" s="5">
        <v>77.56</v>
      </c>
      <c r="E88" s="5">
        <v>1.64</v>
      </c>
      <c r="F88" s="5">
        <v>1.28</v>
      </c>
      <c r="G88" s="5">
        <f t="shared" si="3"/>
        <v>2.92</v>
      </c>
      <c r="H88" s="5">
        <v>119.8</v>
      </c>
      <c r="I88" s="5">
        <v>34.29</v>
      </c>
      <c r="J88" s="5">
        <v>2.49</v>
      </c>
      <c r="K88" s="5">
        <v>76.12</v>
      </c>
      <c r="L88" s="5">
        <v>2.44</v>
      </c>
      <c r="M88" s="5">
        <v>3.13</v>
      </c>
      <c r="N88" s="5">
        <v>126.93</v>
      </c>
      <c r="O88" s="5">
        <v>36.48</v>
      </c>
      <c r="P88" s="5">
        <v>3.71</v>
      </c>
      <c r="Q88" s="5">
        <f t="shared" si="4"/>
        <v>485.87</v>
      </c>
    </row>
    <row r="89" spans="1:17" ht="12.75">
      <c r="A89" s="1" t="s">
        <v>75</v>
      </c>
      <c r="B89" s="1" t="s">
        <v>76</v>
      </c>
      <c r="C89" s="1" t="s">
        <v>80</v>
      </c>
      <c r="D89" s="5">
        <v>304.41</v>
      </c>
      <c r="E89" s="5">
        <v>6.6</v>
      </c>
      <c r="F89" s="5">
        <v>5.14</v>
      </c>
      <c r="G89" s="5">
        <f t="shared" si="3"/>
        <v>11.739999999999998</v>
      </c>
      <c r="H89" s="5">
        <v>480.53</v>
      </c>
      <c r="I89" s="5">
        <v>137.55</v>
      </c>
      <c r="J89" s="5">
        <v>9.98</v>
      </c>
      <c r="K89" s="5">
        <v>305.34</v>
      </c>
      <c r="L89" s="5">
        <v>9.77</v>
      </c>
      <c r="M89" s="5">
        <v>12.51</v>
      </c>
      <c r="N89" s="5">
        <v>509.12</v>
      </c>
      <c r="O89" s="5">
        <v>146.33</v>
      </c>
      <c r="P89" s="5">
        <v>14.9</v>
      </c>
      <c r="Q89" s="5">
        <f t="shared" si="4"/>
        <v>1942.1799999999998</v>
      </c>
    </row>
    <row r="90" spans="1:17" ht="12.75">
      <c r="A90" s="1" t="s">
        <v>75</v>
      </c>
      <c r="B90" s="1" t="s">
        <v>76</v>
      </c>
      <c r="C90" s="1" t="s">
        <v>81</v>
      </c>
      <c r="D90" s="5">
        <v>172.81</v>
      </c>
      <c r="E90" s="5">
        <v>3.77</v>
      </c>
      <c r="F90" s="5">
        <v>2.94</v>
      </c>
      <c r="G90" s="5">
        <f t="shared" si="3"/>
        <v>6.71</v>
      </c>
      <c r="H90" s="5">
        <v>274.54</v>
      </c>
      <c r="I90" s="5">
        <v>78.58</v>
      </c>
      <c r="J90" s="5">
        <v>5.7</v>
      </c>
      <c r="K90" s="5">
        <v>174.44</v>
      </c>
      <c r="L90" s="5">
        <v>5.58</v>
      </c>
      <c r="M90" s="5">
        <v>7.15</v>
      </c>
      <c r="N90" s="5">
        <v>290.87</v>
      </c>
      <c r="O90" s="5">
        <v>83.6</v>
      </c>
      <c r="P90" s="5">
        <v>8.51</v>
      </c>
      <c r="Q90" s="5">
        <f t="shared" si="4"/>
        <v>1108.4900000000002</v>
      </c>
    </row>
    <row r="91" spans="1:17" ht="12.75">
      <c r="A91" s="1" t="s">
        <v>75</v>
      </c>
      <c r="B91" s="1" t="s">
        <v>76</v>
      </c>
      <c r="C91" s="1" t="s">
        <v>82</v>
      </c>
      <c r="D91" s="5">
        <v>123.43</v>
      </c>
      <c r="E91" s="5">
        <v>2.65</v>
      </c>
      <c r="F91" s="5">
        <v>2.06</v>
      </c>
      <c r="G91" s="5">
        <f t="shared" si="3"/>
        <v>4.71</v>
      </c>
      <c r="H91" s="5">
        <v>192.71</v>
      </c>
      <c r="I91" s="5">
        <v>55.16</v>
      </c>
      <c r="J91" s="5">
        <v>4</v>
      </c>
      <c r="K91" s="5">
        <v>122.45</v>
      </c>
      <c r="L91" s="5">
        <v>3.92</v>
      </c>
      <c r="M91" s="5">
        <v>5.02</v>
      </c>
      <c r="N91" s="5">
        <v>204.17</v>
      </c>
      <c r="O91" s="5">
        <v>58.68</v>
      </c>
      <c r="P91" s="5">
        <v>5.98</v>
      </c>
      <c r="Q91" s="5">
        <f t="shared" si="4"/>
        <v>780.2299999999999</v>
      </c>
    </row>
    <row r="92" spans="1:17" ht="12.75">
      <c r="A92" s="1" t="s">
        <v>75</v>
      </c>
      <c r="B92" s="1" t="s">
        <v>76</v>
      </c>
      <c r="C92" s="1" t="s">
        <v>83</v>
      </c>
      <c r="D92" s="5">
        <v>120.24</v>
      </c>
      <c r="E92" s="5">
        <v>2.65</v>
      </c>
      <c r="F92" s="5">
        <v>2.06</v>
      </c>
      <c r="G92" s="5">
        <f t="shared" si="3"/>
        <v>4.71</v>
      </c>
      <c r="H92" s="5">
        <v>192.99</v>
      </c>
      <c r="I92" s="5">
        <v>55.24</v>
      </c>
      <c r="J92" s="5">
        <v>4.01</v>
      </c>
      <c r="K92" s="5">
        <v>122.63</v>
      </c>
      <c r="L92" s="5">
        <v>3.92</v>
      </c>
      <c r="M92" s="5">
        <v>5.03</v>
      </c>
      <c r="N92" s="5">
        <v>204.48</v>
      </c>
      <c r="O92" s="5">
        <v>58.77</v>
      </c>
      <c r="P92" s="5">
        <v>5.98</v>
      </c>
      <c r="Q92" s="5">
        <f t="shared" si="4"/>
        <v>778</v>
      </c>
    </row>
    <row r="93" spans="1:17" ht="12.75">
      <c r="A93" s="1" t="s">
        <v>75</v>
      </c>
      <c r="B93" s="1" t="s">
        <v>76</v>
      </c>
      <c r="C93" s="1" t="s">
        <v>84</v>
      </c>
      <c r="D93" s="5">
        <v>95.85</v>
      </c>
      <c r="E93" s="5">
        <v>2.01</v>
      </c>
      <c r="F93" s="5">
        <v>1.58</v>
      </c>
      <c r="G93" s="5">
        <f t="shared" si="3"/>
        <v>3.59</v>
      </c>
      <c r="H93" s="5">
        <v>146.4</v>
      </c>
      <c r="I93" s="5">
        <v>41.91</v>
      </c>
      <c r="J93" s="5">
        <v>3.05</v>
      </c>
      <c r="K93" s="5">
        <v>93.03</v>
      </c>
      <c r="L93" s="5">
        <v>2.98</v>
      </c>
      <c r="M93" s="5">
        <v>3.81</v>
      </c>
      <c r="N93" s="5">
        <v>155.11</v>
      </c>
      <c r="O93" s="5">
        <v>44.58</v>
      </c>
      <c r="P93" s="5">
        <v>4.54</v>
      </c>
      <c r="Q93" s="5">
        <f t="shared" si="4"/>
        <v>594.85</v>
      </c>
    </row>
    <row r="94" spans="1:17" ht="12.75">
      <c r="A94" s="1" t="s">
        <v>75</v>
      </c>
      <c r="B94" s="1" t="s">
        <v>76</v>
      </c>
      <c r="C94" s="1" t="s">
        <v>85</v>
      </c>
      <c r="D94" s="5">
        <v>129.36</v>
      </c>
      <c r="E94" s="5">
        <v>2.79</v>
      </c>
      <c r="F94" s="5">
        <v>2.17</v>
      </c>
      <c r="G94" s="5">
        <f t="shared" si="3"/>
        <v>4.96</v>
      </c>
      <c r="H94" s="5">
        <v>203.06</v>
      </c>
      <c r="I94" s="5">
        <v>58.12</v>
      </c>
      <c r="J94" s="5">
        <v>4.22</v>
      </c>
      <c r="K94" s="5">
        <v>129.03</v>
      </c>
      <c r="L94" s="5">
        <v>4.13</v>
      </c>
      <c r="M94" s="5">
        <v>5.29</v>
      </c>
      <c r="N94" s="5">
        <v>215.14</v>
      </c>
      <c r="O94" s="5">
        <v>61.83</v>
      </c>
      <c r="P94" s="5">
        <v>6.3</v>
      </c>
      <c r="Q94" s="5">
        <f t="shared" si="4"/>
        <v>821.4399999999999</v>
      </c>
    </row>
    <row r="95" spans="1:17" ht="12.75">
      <c r="A95" s="1" t="s">
        <v>75</v>
      </c>
      <c r="B95" s="1" t="s">
        <v>76</v>
      </c>
      <c r="C95" s="1" t="s">
        <v>93</v>
      </c>
      <c r="D95" s="5">
        <v>115.99</v>
      </c>
      <c r="E95" s="5">
        <v>2.54</v>
      </c>
      <c r="F95" s="5">
        <v>1.98</v>
      </c>
      <c r="G95" s="5">
        <f t="shared" si="3"/>
        <v>4.52</v>
      </c>
      <c r="H95" s="5">
        <v>184.76</v>
      </c>
      <c r="I95" s="5">
        <v>52.89</v>
      </c>
      <c r="J95" s="5">
        <v>3.84</v>
      </c>
      <c r="K95" s="5">
        <v>117.4</v>
      </c>
      <c r="L95" s="5">
        <v>3.76</v>
      </c>
      <c r="M95" s="5">
        <v>4.81</v>
      </c>
      <c r="N95" s="5">
        <v>195.76</v>
      </c>
      <c r="O95" s="5">
        <v>56.26</v>
      </c>
      <c r="P95" s="5">
        <v>5.73</v>
      </c>
      <c r="Q95" s="5">
        <f t="shared" si="4"/>
        <v>745.72</v>
      </c>
    </row>
    <row r="96" spans="1:17" ht="12.75">
      <c r="A96" s="1" t="s">
        <v>75</v>
      </c>
      <c r="B96" s="1" t="s">
        <v>76</v>
      </c>
      <c r="C96" s="1" t="s">
        <v>86</v>
      </c>
      <c r="D96" s="5">
        <v>93.31</v>
      </c>
      <c r="E96" s="5">
        <v>2</v>
      </c>
      <c r="F96" s="5">
        <v>1.56</v>
      </c>
      <c r="G96" s="5">
        <f t="shared" si="3"/>
        <v>3.56</v>
      </c>
      <c r="H96" s="5">
        <v>145.7</v>
      </c>
      <c r="I96" s="5">
        <v>41.72</v>
      </c>
      <c r="J96" s="5">
        <v>3.03</v>
      </c>
      <c r="K96" s="5">
        <v>92.58</v>
      </c>
      <c r="L96" s="5">
        <v>2.96</v>
      </c>
      <c r="M96" s="5">
        <v>3.79</v>
      </c>
      <c r="N96" s="5">
        <v>154.37</v>
      </c>
      <c r="O96" s="5">
        <v>44.37</v>
      </c>
      <c r="P96" s="5">
        <v>4.52</v>
      </c>
      <c r="Q96" s="5">
        <f t="shared" si="4"/>
        <v>589.91</v>
      </c>
    </row>
    <row r="97" spans="1:17" ht="12.75">
      <c r="A97" s="1" t="s">
        <v>75</v>
      </c>
      <c r="B97" s="1" t="s">
        <v>76</v>
      </c>
      <c r="C97" s="1" t="s">
        <v>87</v>
      </c>
      <c r="D97" s="5">
        <v>108.11</v>
      </c>
      <c r="E97" s="5">
        <v>2.36</v>
      </c>
      <c r="F97" s="5">
        <v>1.84</v>
      </c>
      <c r="G97" s="5">
        <f t="shared" si="3"/>
        <v>4.2</v>
      </c>
      <c r="H97" s="5">
        <v>171.66</v>
      </c>
      <c r="I97" s="5">
        <v>49.14</v>
      </c>
      <c r="J97" s="5">
        <v>3.56</v>
      </c>
      <c r="K97" s="5">
        <v>109.07</v>
      </c>
      <c r="L97" s="5">
        <v>3.49</v>
      </c>
      <c r="M97" s="5">
        <v>4.47</v>
      </c>
      <c r="N97" s="5">
        <v>181.87</v>
      </c>
      <c r="O97" s="5">
        <v>52.27</v>
      </c>
      <c r="P97" s="5">
        <v>5.32</v>
      </c>
      <c r="Q97" s="5">
        <f t="shared" si="4"/>
        <v>693.1600000000001</v>
      </c>
    </row>
    <row r="98" spans="1:17" ht="12.75">
      <c r="A98" s="1" t="s">
        <v>75</v>
      </c>
      <c r="B98" s="1" t="s">
        <v>76</v>
      </c>
      <c r="C98" s="1" t="s">
        <v>92</v>
      </c>
      <c r="D98" s="5">
        <v>114.41</v>
      </c>
      <c r="E98" s="5">
        <v>2.47</v>
      </c>
      <c r="F98" s="5">
        <v>1.92</v>
      </c>
      <c r="G98" s="5">
        <f t="shared" si="3"/>
        <v>4.390000000000001</v>
      </c>
      <c r="H98" s="5">
        <v>179.77</v>
      </c>
      <c r="I98" s="5">
        <v>51.46</v>
      </c>
      <c r="J98" s="5">
        <v>3.73</v>
      </c>
      <c r="K98" s="5">
        <v>114.23</v>
      </c>
      <c r="L98" s="5">
        <v>3.65</v>
      </c>
      <c r="M98" s="5">
        <v>4.68</v>
      </c>
      <c r="N98" s="5">
        <v>190.47</v>
      </c>
      <c r="O98" s="5">
        <v>54.74</v>
      </c>
      <c r="P98" s="5">
        <v>5.57</v>
      </c>
      <c r="Q98" s="5">
        <f t="shared" si="4"/>
        <v>727.1</v>
      </c>
    </row>
    <row r="99" spans="1:17" ht="12.75">
      <c r="A99" s="1" t="s">
        <v>75</v>
      </c>
      <c r="B99" s="1" t="s">
        <v>76</v>
      </c>
      <c r="C99" s="1" t="s">
        <v>91</v>
      </c>
      <c r="D99" s="5">
        <v>100.75</v>
      </c>
      <c r="E99" s="5">
        <v>2.1</v>
      </c>
      <c r="F99" s="5">
        <v>1.63</v>
      </c>
      <c r="G99" s="5">
        <f t="shared" si="3"/>
        <v>3.73</v>
      </c>
      <c r="H99" s="5">
        <v>152.77</v>
      </c>
      <c r="I99" s="5">
        <v>43.73</v>
      </c>
      <c r="J99" s="5">
        <v>3.17</v>
      </c>
      <c r="K99" s="5">
        <v>97.07</v>
      </c>
      <c r="L99" s="5">
        <v>3.11</v>
      </c>
      <c r="M99" s="5">
        <v>3.98</v>
      </c>
      <c r="N99" s="5">
        <v>161.85</v>
      </c>
      <c r="O99" s="5">
        <v>46.52</v>
      </c>
      <c r="P99" s="5">
        <v>4.74</v>
      </c>
      <c r="Q99" s="5">
        <f t="shared" si="4"/>
        <v>621.4200000000001</v>
      </c>
    </row>
    <row r="100" spans="1:17" ht="12.75">
      <c r="A100" s="1" t="s">
        <v>75</v>
      </c>
      <c r="B100" s="1" t="s">
        <v>76</v>
      </c>
      <c r="C100" s="1" t="s">
        <v>88</v>
      </c>
      <c r="D100" s="5">
        <v>91.42</v>
      </c>
      <c r="E100" s="5">
        <v>1.98</v>
      </c>
      <c r="F100" s="5">
        <v>1.54</v>
      </c>
      <c r="G100" s="5">
        <f t="shared" si="3"/>
        <v>3.52</v>
      </c>
      <c r="H100" s="5">
        <v>144.2</v>
      </c>
      <c r="I100" s="5">
        <v>41.27</v>
      </c>
      <c r="J100" s="5">
        <v>2.99</v>
      </c>
      <c r="K100" s="5">
        <v>91.62</v>
      </c>
      <c r="L100" s="5">
        <v>2.93</v>
      </c>
      <c r="M100" s="5">
        <v>3.76</v>
      </c>
      <c r="N100" s="5">
        <v>152.77</v>
      </c>
      <c r="O100" s="5">
        <v>43.91</v>
      </c>
      <c r="P100" s="5">
        <v>4.47</v>
      </c>
      <c r="Q100" s="5">
        <f t="shared" si="4"/>
        <v>582.86</v>
      </c>
    </row>
    <row r="101" spans="1:17" ht="12.75">
      <c r="A101" s="1" t="s">
        <v>75</v>
      </c>
      <c r="B101" s="1" t="s">
        <v>76</v>
      </c>
      <c r="C101" s="1" t="s">
        <v>90</v>
      </c>
      <c r="D101" s="5">
        <v>126.26</v>
      </c>
      <c r="E101" s="5">
        <v>2.73</v>
      </c>
      <c r="F101" s="5">
        <v>2.13</v>
      </c>
      <c r="G101" s="5">
        <f t="shared" si="3"/>
        <v>4.859999999999999</v>
      </c>
      <c r="H101" s="5">
        <v>199.23</v>
      </c>
      <c r="I101" s="5">
        <v>57.03</v>
      </c>
      <c r="J101" s="5">
        <v>4.14</v>
      </c>
      <c r="K101" s="5">
        <v>126.59</v>
      </c>
      <c r="L101" s="5">
        <v>4.05</v>
      </c>
      <c r="M101" s="5">
        <v>5.19</v>
      </c>
      <c r="N101" s="5">
        <v>211.08</v>
      </c>
      <c r="O101" s="5">
        <v>60.67</v>
      </c>
      <c r="P101" s="5">
        <v>6.18</v>
      </c>
      <c r="Q101" s="5">
        <f t="shared" si="4"/>
        <v>805.28</v>
      </c>
    </row>
    <row r="102" spans="1:17" ht="12.75">
      <c r="A102" s="1" t="s">
        <v>75</v>
      </c>
      <c r="B102" s="1" t="s">
        <v>76</v>
      </c>
      <c r="C102" s="1" t="s">
        <v>89</v>
      </c>
      <c r="D102" s="5">
        <v>95.98</v>
      </c>
      <c r="E102" s="5">
        <v>1.91</v>
      </c>
      <c r="F102" s="5">
        <v>1.49</v>
      </c>
      <c r="G102" s="5">
        <f t="shared" si="3"/>
        <v>3.4</v>
      </c>
      <c r="H102" s="5">
        <v>139.19</v>
      </c>
      <c r="I102" s="5">
        <v>39.84</v>
      </c>
      <c r="J102" s="5">
        <v>2.89</v>
      </c>
      <c r="K102" s="5">
        <v>88.45</v>
      </c>
      <c r="L102" s="5">
        <v>2.83</v>
      </c>
      <c r="M102" s="5">
        <v>3.63</v>
      </c>
      <c r="N102" s="5">
        <v>147.48</v>
      </c>
      <c r="O102" s="5">
        <v>42.39</v>
      </c>
      <c r="P102" s="5">
        <v>4.32</v>
      </c>
      <c r="Q102" s="5">
        <f t="shared" si="4"/>
        <v>570.4</v>
      </c>
    </row>
    <row r="103" spans="1:17" ht="12.75">
      <c r="A103" s="1" t="s">
        <v>75</v>
      </c>
      <c r="B103" s="1" t="s">
        <v>76</v>
      </c>
      <c r="C103" s="1" t="s">
        <v>95</v>
      </c>
      <c r="D103" s="5">
        <v>124.83</v>
      </c>
      <c r="E103" s="5">
        <v>2.75</v>
      </c>
      <c r="F103" s="5">
        <v>2.15</v>
      </c>
      <c r="G103" s="5">
        <f t="shared" si="3"/>
        <v>4.9</v>
      </c>
      <c r="H103" s="5">
        <v>200.52</v>
      </c>
      <c r="I103" s="5">
        <v>57.4</v>
      </c>
      <c r="J103" s="5">
        <v>4.16</v>
      </c>
      <c r="K103" s="5">
        <v>127.41</v>
      </c>
      <c r="L103" s="5">
        <v>4.08</v>
      </c>
      <c r="M103" s="5">
        <v>5.22</v>
      </c>
      <c r="N103" s="5">
        <v>212.45</v>
      </c>
      <c r="O103" s="5">
        <v>61.06</v>
      </c>
      <c r="P103" s="5">
        <v>6.22</v>
      </c>
      <c r="Q103" s="5">
        <f t="shared" si="4"/>
        <v>808.25</v>
      </c>
    </row>
    <row r="104" spans="1:17" ht="12.75">
      <c r="A104" s="1" t="s">
        <v>96</v>
      </c>
      <c r="B104" s="1" t="s">
        <v>97</v>
      </c>
      <c r="C104" s="1" t="s">
        <v>98</v>
      </c>
      <c r="D104" s="5">
        <v>0</v>
      </c>
      <c r="E104" s="5">
        <v>0</v>
      </c>
      <c r="F104" s="5">
        <v>0</v>
      </c>
      <c r="G104" s="5">
        <f t="shared" si="3"/>
        <v>0</v>
      </c>
      <c r="H104" s="5"/>
      <c r="I104" s="5"/>
      <c r="J104" s="5"/>
      <c r="K104" s="5"/>
      <c r="L104" s="5"/>
      <c r="M104" s="5"/>
      <c r="N104" s="5"/>
      <c r="O104" s="5"/>
      <c r="P104" s="5"/>
      <c r="Q104" s="5">
        <f t="shared" si="4"/>
        <v>0</v>
      </c>
    </row>
    <row r="105" spans="1:17" ht="12.75">
      <c r="A105" s="1" t="s">
        <v>96</v>
      </c>
      <c r="B105" s="1" t="s">
        <v>97</v>
      </c>
      <c r="C105" s="1" t="s">
        <v>99</v>
      </c>
      <c r="D105" s="5">
        <v>0</v>
      </c>
      <c r="E105" s="5">
        <v>0</v>
      </c>
      <c r="F105" s="5">
        <v>0</v>
      </c>
      <c r="G105" s="5">
        <f t="shared" si="3"/>
        <v>0</v>
      </c>
      <c r="H105" s="5"/>
      <c r="I105" s="5"/>
      <c r="J105" s="5"/>
      <c r="K105" s="5"/>
      <c r="L105" s="5"/>
      <c r="M105" s="5"/>
      <c r="N105" s="5"/>
      <c r="O105" s="5"/>
      <c r="P105" s="5"/>
      <c r="Q105" s="5">
        <f t="shared" si="4"/>
        <v>0</v>
      </c>
    </row>
    <row r="106" spans="1:17" ht="12.75">
      <c r="A106" s="1" t="s">
        <v>96</v>
      </c>
      <c r="B106" s="1" t="s">
        <v>97</v>
      </c>
      <c r="C106" s="1" t="s">
        <v>100</v>
      </c>
      <c r="D106" s="5">
        <v>0</v>
      </c>
      <c r="E106" s="5">
        <v>0</v>
      </c>
      <c r="F106" s="5">
        <v>0</v>
      </c>
      <c r="G106" s="5">
        <f t="shared" si="3"/>
        <v>0</v>
      </c>
      <c r="H106" s="5"/>
      <c r="I106" s="5"/>
      <c r="J106" s="5"/>
      <c r="K106" s="5"/>
      <c r="L106" s="5"/>
      <c r="M106" s="5"/>
      <c r="N106" s="5"/>
      <c r="O106" s="5"/>
      <c r="P106" s="5"/>
      <c r="Q106" s="5">
        <f t="shared" si="4"/>
        <v>0</v>
      </c>
    </row>
    <row r="107" spans="1:17" ht="12.75">
      <c r="A107" s="1" t="s">
        <v>96</v>
      </c>
      <c r="B107" s="1" t="s">
        <v>97</v>
      </c>
      <c r="C107" s="1" t="s">
        <v>101</v>
      </c>
      <c r="D107" s="5">
        <v>0</v>
      </c>
      <c r="E107" s="5">
        <v>0</v>
      </c>
      <c r="F107" s="5">
        <v>0</v>
      </c>
      <c r="G107" s="5">
        <f t="shared" si="3"/>
        <v>0</v>
      </c>
      <c r="H107" s="5"/>
      <c r="I107" s="5"/>
      <c r="J107" s="5"/>
      <c r="K107" s="5"/>
      <c r="L107" s="5"/>
      <c r="M107" s="5"/>
      <c r="N107" s="5"/>
      <c r="O107" s="5"/>
      <c r="P107" s="5"/>
      <c r="Q107" s="5">
        <f t="shared" si="4"/>
        <v>0</v>
      </c>
    </row>
    <row r="108" spans="1:17" ht="12.75">
      <c r="A108" s="1" t="s">
        <v>96</v>
      </c>
      <c r="B108" s="1" t="s">
        <v>97</v>
      </c>
      <c r="C108" s="1" t="s">
        <v>102</v>
      </c>
      <c r="D108" s="5">
        <v>0</v>
      </c>
      <c r="E108" s="5">
        <v>0</v>
      </c>
      <c r="F108" s="5">
        <v>0</v>
      </c>
      <c r="G108" s="5">
        <f t="shared" si="3"/>
        <v>0</v>
      </c>
      <c r="H108" s="5"/>
      <c r="I108" s="5"/>
      <c r="J108" s="5"/>
      <c r="K108" s="5"/>
      <c r="L108" s="5"/>
      <c r="M108" s="5"/>
      <c r="N108" s="5"/>
      <c r="O108" s="5"/>
      <c r="P108" s="5"/>
      <c r="Q108" s="5">
        <f t="shared" si="4"/>
        <v>0</v>
      </c>
    </row>
    <row r="109" spans="1:17" ht="12.75">
      <c r="A109" s="1" t="s">
        <v>96</v>
      </c>
      <c r="B109" s="1" t="s">
        <v>97</v>
      </c>
      <c r="C109" s="1" t="s">
        <v>97</v>
      </c>
      <c r="D109" s="5">
        <v>0</v>
      </c>
      <c r="E109" s="5">
        <v>0</v>
      </c>
      <c r="F109" s="5">
        <v>0</v>
      </c>
      <c r="G109" s="5">
        <f t="shared" si="3"/>
        <v>0</v>
      </c>
      <c r="H109" s="5"/>
      <c r="I109" s="5"/>
      <c r="J109" s="5"/>
      <c r="K109" s="5"/>
      <c r="L109" s="5"/>
      <c r="M109" s="5"/>
      <c r="N109" s="5"/>
      <c r="O109" s="5"/>
      <c r="P109" s="5"/>
      <c r="Q109" s="5">
        <f t="shared" si="4"/>
        <v>0</v>
      </c>
    </row>
    <row r="110" spans="1:17" ht="12.75">
      <c r="A110" s="1" t="s">
        <v>96</v>
      </c>
      <c r="B110" s="1" t="s">
        <v>97</v>
      </c>
      <c r="C110" s="1" t="s">
        <v>103</v>
      </c>
      <c r="D110" s="5">
        <v>0</v>
      </c>
      <c r="E110" s="5">
        <v>0</v>
      </c>
      <c r="F110" s="5">
        <v>0</v>
      </c>
      <c r="G110" s="5">
        <f t="shared" si="3"/>
        <v>0</v>
      </c>
      <c r="H110" s="5"/>
      <c r="I110" s="5"/>
      <c r="J110" s="5"/>
      <c r="K110" s="5"/>
      <c r="L110" s="5"/>
      <c r="M110" s="5"/>
      <c r="N110" s="5"/>
      <c r="O110" s="5"/>
      <c r="P110" s="5"/>
      <c r="Q110" s="5">
        <f t="shared" si="4"/>
        <v>0</v>
      </c>
    </row>
    <row r="111" spans="1:17" ht="12.75">
      <c r="A111" s="1" t="s">
        <v>96</v>
      </c>
      <c r="B111" s="1" t="s">
        <v>97</v>
      </c>
      <c r="C111" s="1" t="s">
        <v>104</v>
      </c>
      <c r="D111" s="5">
        <v>0</v>
      </c>
      <c r="E111" s="5">
        <v>0</v>
      </c>
      <c r="F111" s="5">
        <v>0</v>
      </c>
      <c r="G111" s="5">
        <f t="shared" si="3"/>
        <v>0</v>
      </c>
      <c r="H111" s="5"/>
      <c r="I111" s="5"/>
      <c r="J111" s="5"/>
      <c r="K111" s="5"/>
      <c r="L111" s="5"/>
      <c r="M111" s="5"/>
      <c r="N111" s="5"/>
      <c r="O111" s="5"/>
      <c r="P111" s="5"/>
      <c r="Q111" s="5">
        <f t="shared" si="4"/>
        <v>0</v>
      </c>
    </row>
    <row r="112" spans="1:17" ht="12.75">
      <c r="A112" s="1" t="s">
        <v>96</v>
      </c>
      <c r="B112" s="1" t="s">
        <v>97</v>
      </c>
      <c r="C112" s="1" t="s">
        <v>105</v>
      </c>
      <c r="D112" s="5">
        <v>0</v>
      </c>
      <c r="E112" s="5">
        <v>0</v>
      </c>
      <c r="F112" s="5">
        <v>0</v>
      </c>
      <c r="G112" s="5">
        <f t="shared" si="3"/>
        <v>0</v>
      </c>
      <c r="H112" s="5"/>
      <c r="I112" s="5"/>
      <c r="J112" s="5"/>
      <c r="K112" s="5"/>
      <c r="L112" s="5"/>
      <c r="M112" s="5"/>
      <c r="N112" s="5"/>
      <c r="O112" s="5"/>
      <c r="P112" s="5"/>
      <c r="Q112" s="5">
        <f t="shared" si="4"/>
        <v>0</v>
      </c>
    </row>
    <row r="113" spans="1:17" ht="12.75">
      <c r="A113" s="1" t="s">
        <v>96</v>
      </c>
      <c r="B113" s="1" t="s">
        <v>97</v>
      </c>
      <c r="C113" s="1" t="s">
        <v>106</v>
      </c>
      <c r="D113" s="5">
        <v>0</v>
      </c>
      <c r="E113" s="5">
        <v>0</v>
      </c>
      <c r="F113" s="5">
        <v>0</v>
      </c>
      <c r="G113" s="5">
        <f t="shared" si="3"/>
        <v>0</v>
      </c>
      <c r="H113" s="5"/>
      <c r="I113" s="5"/>
      <c r="J113" s="5"/>
      <c r="K113" s="5"/>
      <c r="L113" s="5"/>
      <c r="M113" s="5"/>
      <c r="N113" s="5"/>
      <c r="O113" s="5"/>
      <c r="P113" s="5"/>
      <c r="Q113" s="5">
        <f t="shared" si="4"/>
        <v>0</v>
      </c>
    </row>
    <row r="114" spans="1:17" ht="12.75">
      <c r="A114" s="1" t="s">
        <v>96</v>
      </c>
      <c r="B114" s="1" t="s">
        <v>97</v>
      </c>
      <c r="C114" s="1" t="s">
        <v>107</v>
      </c>
      <c r="D114" s="5">
        <v>0</v>
      </c>
      <c r="E114" s="5">
        <v>0</v>
      </c>
      <c r="F114" s="5">
        <v>0</v>
      </c>
      <c r="G114" s="5">
        <f t="shared" si="3"/>
        <v>0</v>
      </c>
      <c r="H114" s="5"/>
      <c r="I114" s="5"/>
      <c r="J114" s="5"/>
      <c r="K114" s="5"/>
      <c r="L114" s="5"/>
      <c r="M114" s="5"/>
      <c r="N114" s="5"/>
      <c r="O114" s="5"/>
      <c r="P114" s="5"/>
      <c r="Q114" s="5">
        <f t="shared" si="4"/>
        <v>0</v>
      </c>
    </row>
    <row r="115" spans="1:17" ht="12.75">
      <c r="A115" s="1" t="s">
        <v>96</v>
      </c>
      <c r="B115" s="1" t="s">
        <v>97</v>
      </c>
      <c r="C115" s="1" t="s">
        <v>108</v>
      </c>
      <c r="D115" s="5">
        <v>0</v>
      </c>
      <c r="E115" s="5">
        <v>0</v>
      </c>
      <c r="F115" s="5">
        <v>0</v>
      </c>
      <c r="G115" s="5">
        <f t="shared" si="3"/>
        <v>0</v>
      </c>
      <c r="H115" s="5"/>
      <c r="I115" s="5"/>
      <c r="J115" s="5"/>
      <c r="K115" s="5"/>
      <c r="L115" s="5"/>
      <c r="M115" s="5"/>
      <c r="N115" s="5"/>
      <c r="O115" s="5"/>
      <c r="P115" s="5"/>
      <c r="Q115" s="5">
        <f t="shared" si="4"/>
        <v>0</v>
      </c>
    </row>
    <row r="116" spans="1:17" ht="12.75">
      <c r="A116" s="1" t="s">
        <v>96</v>
      </c>
      <c r="B116" s="1" t="s">
        <v>96</v>
      </c>
      <c r="C116" s="1" t="s">
        <v>109</v>
      </c>
      <c r="D116" s="5">
        <v>204.89</v>
      </c>
      <c r="E116" s="5">
        <v>201.78</v>
      </c>
      <c r="F116" s="5">
        <v>182.85</v>
      </c>
      <c r="G116" s="5">
        <f t="shared" si="3"/>
        <v>384.63</v>
      </c>
      <c r="H116" s="5">
        <v>179.27</v>
      </c>
      <c r="I116" s="5">
        <v>206.48</v>
      </c>
      <c r="J116" s="5">
        <v>209.7</v>
      </c>
      <c r="K116" s="5">
        <v>176.08</v>
      </c>
      <c r="L116" s="5">
        <v>224.19</v>
      </c>
      <c r="M116" s="5">
        <v>204.61</v>
      </c>
      <c r="N116" s="5">
        <v>190.46</v>
      </c>
      <c r="O116" s="5">
        <v>200.91</v>
      </c>
      <c r="P116" s="5">
        <v>232.62</v>
      </c>
      <c r="Q116" s="5">
        <f t="shared" si="4"/>
        <v>2413.8399999999997</v>
      </c>
    </row>
    <row r="117" spans="1:17" ht="12.75">
      <c r="A117" s="1" t="s">
        <v>96</v>
      </c>
      <c r="B117" s="1" t="s">
        <v>96</v>
      </c>
      <c r="C117" s="1" t="s">
        <v>110</v>
      </c>
      <c r="D117" s="5">
        <v>324.04</v>
      </c>
      <c r="E117" s="5">
        <v>283.88</v>
      </c>
      <c r="F117" s="5">
        <v>257.25</v>
      </c>
      <c r="G117" s="5">
        <f t="shared" si="3"/>
        <v>541.13</v>
      </c>
      <c r="H117" s="5">
        <v>252.22</v>
      </c>
      <c r="I117" s="5">
        <v>290.5</v>
      </c>
      <c r="J117" s="5">
        <v>295.03</v>
      </c>
      <c r="K117" s="5">
        <v>247.73</v>
      </c>
      <c r="L117" s="5">
        <v>315.41</v>
      </c>
      <c r="M117" s="5">
        <v>287.87</v>
      </c>
      <c r="N117" s="5">
        <v>267.95</v>
      </c>
      <c r="O117" s="5">
        <v>282.67</v>
      </c>
      <c r="P117" s="5">
        <v>327.27</v>
      </c>
      <c r="Q117" s="5">
        <f t="shared" si="4"/>
        <v>3431.8199999999997</v>
      </c>
    </row>
    <row r="118" spans="1:17" ht="12.75">
      <c r="A118" s="1" t="s">
        <v>96</v>
      </c>
      <c r="B118" s="1" t="s">
        <v>96</v>
      </c>
      <c r="C118" s="1" t="s">
        <v>111</v>
      </c>
      <c r="D118" s="5">
        <v>119.56</v>
      </c>
      <c r="E118" s="5">
        <v>118.12</v>
      </c>
      <c r="F118" s="5">
        <v>107.04</v>
      </c>
      <c r="G118" s="5">
        <f t="shared" si="3"/>
        <v>225.16000000000003</v>
      </c>
      <c r="H118" s="5">
        <v>104.95</v>
      </c>
      <c r="I118" s="5">
        <v>120.88</v>
      </c>
      <c r="J118" s="5">
        <v>122.76</v>
      </c>
      <c r="K118" s="5">
        <v>103.08</v>
      </c>
      <c r="L118" s="5">
        <v>131.24</v>
      </c>
      <c r="M118" s="5">
        <v>119.78</v>
      </c>
      <c r="N118" s="5">
        <v>111.5</v>
      </c>
      <c r="O118" s="5">
        <v>117.62</v>
      </c>
      <c r="P118" s="5">
        <v>136.18</v>
      </c>
      <c r="Q118" s="5">
        <f t="shared" si="4"/>
        <v>1412.7100000000003</v>
      </c>
    </row>
    <row r="119" spans="1:17" ht="12.75">
      <c r="A119" s="1" t="s">
        <v>96</v>
      </c>
      <c r="B119" s="1" t="s">
        <v>96</v>
      </c>
      <c r="C119" s="1" t="s">
        <v>112</v>
      </c>
      <c r="D119" s="5">
        <v>143.28</v>
      </c>
      <c r="E119" s="5">
        <v>141.23</v>
      </c>
      <c r="F119" s="5">
        <v>127.98</v>
      </c>
      <c r="G119" s="5">
        <f t="shared" si="3"/>
        <v>269.21</v>
      </c>
      <c r="H119" s="5">
        <v>125.48</v>
      </c>
      <c r="I119" s="5">
        <v>144.52</v>
      </c>
      <c r="J119" s="5">
        <v>146.78</v>
      </c>
      <c r="K119" s="5">
        <v>123.24</v>
      </c>
      <c r="L119" s="5">
        <v>156.92</v>
      </c>
      <c r="M119" s="5">
        <v>143.21</v>
      </c>
      <c r="N119" s="5">
        <v>133.31</v>
      </c>
      <c r="O119" s="5">
        <v>140.63</v>
      </c>
      <c r="P119" s="5">
        <v>162.82</v>
      </c>
      <c r="Q119" s="5">
        <f t="shared" si="4"/>
        <v>1689.3999999999999</v>
      </c>
    </row>
    <row r="120" spans="1:17" ht="12.75">
      <c r="A120" s="1" t="s">
        <v>96</v>
      </c>
      <c r="B120" s="1" t="s">
        <v>96</v>
      </c>
      <c r="C120" s="1" t="s">
        <v>113</v>
      </c>
      <c r="D120" s="5">
        <v>282.96</v>
      </c>
      <c r="E120" s="5">
        <v>271.92</v>
      </c>
      <c r="F120" s="5">
        <v>246.42</v>
      </c>
      <c r="G120" s="5">
        <f t="shared" si="3"/>
        <v>518.34</v>
      </c>
      <c r="H120" s="5">
        <v>241.6</v>
      </c>
      <c r="I120" s="5">
        <v>278.26</v>
      </c>
      <c r="J120" s="5">
        <v>282.6</v>
      </c>
      <c r="K120" s="5">
        <v>237.29</v>
      </c>
      <c r="L120" s="5">
        <v>302.12</v>
      </c>
      <c r="M120" s="5">
        <v>275.74</v>
      </c>
      <c r="N120" s="5">
        <v>256.67</v>
      </c>
      <c r="O120" s="5">
        <v>270.76</v>
      </c>
      <c r="P120" s="5">
        <v>313.48</v>
      </c>
      <c r="Q120" s="5">
        <f t="shared" si="4"/>
        <v>3259.82</v>
      </c>
    </row>
    <row r="121" spans="1:17" ht="12.75">
      <c r="A121" s="1" t="s">
        <v>96</v>
      </c>
      <c r="B121" s="1" t="s">
        <v>96</v>
      </c>
      <c r="C121" s="1" t="s">
        <v>114</v>
      </c>
      <c r="D121" s="5">
        <v>131.79</v>
      </c>
      <c r="E121" s="5">
        <v>126.99</v>
      </c>
      <c r="F121" s="5">
        <v>115.08</v>
      </c>
      <c r="G121" s="5">
        <f t="shared" si="3"/>
        <v>242.07</v>
      </c>
      <c r="H121" s="5">
        <v>112.83</v>
      </c>
      <c r="I121" s="5">
        <v>129.95</v>
      </c>
      <c r="J121" s="5">
        <v>131.98</v>
      </c>
      <c r="K121" s="5">
        <v>110.82</v>
      </c>
      <c r="L121" s="5">
        <v>141.09</v>
      </c>
      <c r="M121" s="5">
        <v>128.77</v>
      </c>
      <c r="N121" s="5">
        <v>119.87</v>
      </c>
      <c r="O121" s="5">
        <v>126.45</v>
      </c>
      <c r="P121" s="5">
        <v>146.4</v>
      </c>
      <c r="Q121" s="5">
        <f t="shared" si="4"/>
        <v>1522.0200000000002</v>
      </c>
    </row>
    <row r="122" spans="1:17" ht="12.75">
      <c r="A122" s="1" t="s">
        <v>96</v>
      </c>
      <c r="B122" s="1" t="s">
        <v>96</v>
      </c>
      <c r="C122" s="1" t="s">
        <v>115</v>
      </c>
      <c r="D122" s="5">
        <v>240.21</v>
      </c>
      <c r="E122" s="5">
        <v>234.63</v>
      </c>
      <c r="F122" s="5">
        <v>212.62</v>
      </c>
      <c r="G122" s="5">
        <f t="shared" si="3"/>
        <v>447.25</v>
      </c>
      <c r="H122" s="5">
        <v>208.46</v>
      </c>
      <c r="I122" s="5">
        <v>240.1</v>
      </c>
      <c r="J122" s="5">
        <v>243.85</v>
      </c>
      <c r="K122" s="5">
        <v>204.75</v>
      </c>
      <c r="L122" s="5">
        <v>260.69</v>
      </c>
      <c r="M122" s="5">
        <v>237.93</v>
      </c>
      <c r="N122" s="5">
        <v>221.47</v>
      </c>
      <c r="O122" s="5">
        <v>233.63</v>
      </c>
      <c r="P122" s="5">
        <v>270.49</v>
      </c>
      <c r="Q122" s="5">
        <f t="shared" si="4"/>
        <v>2808.83</v>
      </c>
    </row>
    <row r="123" spans="1:17" ht="12.75">
      <c r="A123" s="1" t="s">
        <v>96</v>
      </c>
      <c r="B123" s="1" t="s">
        <v>96</v>
      </c>
      <c r="C123" s="1" t="s">
        <v>116</v>
      </c>
      <c r="D123" s="5">
        <v>180.52</v>
      </c>
      <c r="E123" s="5">
        <v>175.56</v>
      </c>
      <c r="F123" s="5">
        <v>159.1</v>
      </c>
      <c r="G123" s="5">
        <f t="shared" si="3"/>
        <v>334.65999999999997</v>
      </c>
      <c r="H123" s="5">
        <v>155.99</v>
      </c>
      <c r="I123" s="5">
        <v>179.66</v>
      </c>
      <c r="J123" s="5">
        <v>182.46</v>
      </c>
      <c r="K123" s="5">
        <v>153.21</v>
      </c>
      <c r="L123" s="5">
        <v>195.06</v>
      </c>
      <c r="M123" s="5">
        <v>178.03</v>
      </c>
      <c r="N123" s="5">
        <v>165.71</v>
      </c>
      <c r="O123" s="5">
        <v>174.81</v>
      </c>
      <c r="P123" s="5">
        <v>202.4</v>
      </c>
      <c r="Q123" s="5">
        <f t="shared" si="4"/>
        <v>2102.5099999999998</v>
      </c>
    </row>
    <row r="124" spans="1:17" ht="12.75">
      <c r="A124" s="1" t="s">
        <v>96</v>
      </c>
      <c r="B124" s="1" t="s">
        <v>96</v>
      </c>
      <c r="C124" s="1" t="s">
        <v>117</v>
      </c>
      <c r="D124" s="5">
        <v>343.77</v>
      </c>
      <c r="E124" s="5">
        <v>345.66</v>
      </c>
      <c r="F124" s="5">
        <v>313.25</v>
      </c>
      <c r="G124" s="5">
        <f t="shared" si="3"/>
        <v>658.9100000000001</v>
      </c>
      <c r="H124" s="5">
        <v>307.12</v>
      </c>
      <c r="I124" s="5">
        <v>353.73</v>
      </c>
      <c r="J124" s="5">
        <v>359.25</v>
      </c>
      <c r="K124" s="5">
        <v>301.65</v>
      </c>
      <c r="L124" s="5">
        <v>384.06</v>
      </c>
      <c r="M124" s="5">
        <v>350.53</v>
      </c>
      <c r="N124" s="5">
        <v>326.28</v>
      </c>
      <c r="O124" s="5">
        <v>344.19</v>
      </c>
      <c r="P124" s="5">
        <v>398.51</v>
      </c>
      <c r="Q124" s="5">
        <f t="shared" si="4"/>
        <v>4128</v>
      </c>
    </row>
    <row r="125" spans="1:17" ht="12.75">
      <c r="A125" s="1" t="s">
        <v>96</v>
      </c>
      <c r="B125" s="1" t="s">
        <v>96</v>
      </c>
      <c r="C125" s="1" t="s">
        <v>118</v>
      </c>
      <c r="D125" s="5">
        <v>183.98</v>
      </c>
      <c r="E125" s="5">
        <v>178.21</v>
      </c>
      <c r="F125" s="5">
        <v>161.49</v>
      </c>
      <c r="G125" s="5">
        <f t="shared" si="3"/>
        <v>339.70000000000005</v>
      </c>
      <c r="H125" s="5">
        <v>158.33</v>
      </c>
      <c r="I125" s="5">
        <v>182.36</v>
      </c>
      <c r="J125" s="5">
        <v>185.21</v>
      </c>
      <c r="K125" s="5">
        <v>155.51</v>
      </c>
      <c r="L125" s="5">
        <v>198</v>
      </c>
      <c r="M125" s="5">
        <v>180.71</v>
      </c>
      <c r="N125" s="5">
        <v>168.21</v>
      </c>
      <c r="O125" s="5">
        <v>177.44</v>
      </c>
      <c r="P125" s="5">
        <v>205.44</v>
      </c>
      <c r="Q125" s="5">
        <f t="shared" si="4"/>
        <v>2134.8900000000003</v>
      </c>
    </row>
    <row r="126" spans="1:17" ht="12.75">
      <c r="A126" s="1" t="s">
        <v>96</v>
      </c>
      <c r="B126" s="1" t="s">
        <v>96</v>
      </c>
      <c r="C126" s="1" t="s">
        <v>58</v>
      </c>
      <c r="D126" s="5">
        <v>201.01</v>
      </c>
      <c r="E126" s="5">
        <v>197.99</v>
      </c>
      <c r="F126" s="5">
        <v>179.42</v>
      </c>
      <c r="G126" s="5">
        <f t="shared" si="3"/>
        <v>377.40999999999997</v>
      </c>
      <c r="H126" s="5">
        <v>175.91</v>
      </c>
      <c r="I126" s="5">
        <v>202.61</v>
      </c>
      <c r="J126" s="5">
        <v>205.77</v>
      </c>
      <c r="K126" s="5">
        <v>172.77</v>
      </c>
      <c r="L126" s="5">
        <v>219.98</v>
      </c>
      <c r="M126" s="5">
        <v>200.77</v>
      </c>
      <c r="N126" s="5">
        <v>186.88</v>
      </c>
      <c r="O126" s="5">
        <v>197.14</v>
      </c>
      <c r="P126" s="5">
        <v>228.25</v>
      </c>
      <c r="Q126" s="5">
        <f t="shared" si="4"/>
        <v>2368.5</v>
      </c>
    </row>
    <row r="127" spans="1:17" ht="12.75">
      <c r="A127" s="1" t="s">
        <v>96</v>
      </c>
      <c r="B127" s="1" t="s">
        <v>96</v>
      </c>
      <c r="C127" s="1" t="s">
        <v>119</v>
      </c>
      <c r="D127" s="5">
        <v>129.22</v>
      </c>
      <c r="E127" s="5">
        <v>128.47</v>
      </c>
      <c r="F127" s="5">
        <v>116.42</v>
      </c>
      <c r="G127" s="5">
        <f t="shared" si="3"/>
        <v>244.89</v>
      </c>
      <c r="H127" s="5">
        <v>114.14</v>
      </c>
      <c r="I127" s="5">
        <v>131.46</v>
      </c>
      <c r="J127" s="5">
        <v>133.51</v>
      </c>
      <c r="K127" s="5">
        <v>112.11</v>
      </c>
      <c r="L127" s="5">
        <v>142.73</v>
      </c>
      <c r="M127" s="5">
        <v>130.27</v>
      </c>
      <c r="N127" s="5">
        <v>121.26</v>
      </c>
      <c r="O127" s="5">
        <v>127.92</v>
      </c>
      <c r="P127" s="5">
        <v>148.1</v>
      </c>
      <c r="Q127" s="5">
        <f t="shared" si="4"/>
        <v>1535.6100000000001</v>
      </c>
    </row>
    <row r="128" spans="1:17" ht="12.75">
      <c r="A128" s="1" t="s">
        <v>96</v>
      </c>
      <c r="B128" s="1" t="s">
        <v>96</v>
      </c>
      <c r="C128" s="1" t="s">
        <v>120</v>
      </c>
      <c r="D128" s="5">
        <v>180.3</v>
      </c>
      <c r="E128" s="5">
        <v>179.96</v>
      </c>
      <c r="F128" s="5">
        <v>163.09</v>
      </c>
      <c r="G128" s="5">
        <f t="shared" si="3"/>
        <v>343.05</v>
      </c>
      <c r="H128" s="5">
        <v>159.9</v>
      </c>
      <c r="I128" s="5">
        <v>184.16</v>
      </c>
      <c r="J128" s="5">
        <v>187.03</v>
      </c>
      <c r="K128" s="5">
        <v>157.05</v>
      </c>
      <c r="L128" s="5">
        <v>199.95</v>
      </c>
      <c r="M128" s="5">
        <v>182.49</v>
      </c>
      <c r="N128" s="5">
        <v>169.87</v>
      </c>
      <c r="O128" s="5">
        <v>179.2</v>
      </c>
      <c r="P128" s="5">
        <v>207.47</v>
      </c>
      <c r="Q128" s="5">
        <f t="shared" si="4"/>
        <v>2150.4700000000003</v>
      </c>
    </row>
    <row r="129" spans="1:17" ht="12.75">
      <c r="A129" s="1" t="s">
        <v>96</v>
      </c>
      <c r="B129" s="1" t="s">
        <v>96</v>
      </c>
      <c r="C129" s="1" t="s">
        <v>81</v>
      </c>
      <c r="D129" s="5">
        <v>201.71</v>
      </c>
      <c r="E129" s="5">
        <v>205.82</v>
      </c>
      <c r="F129" s="5">
        <v>186.52</v>
      </c>
      <c r="G129" s="5">
        <f t="shared" si="3"/>
        <v>392.34000000000003</v>
      </c>
      <c r="H129" s="5">
        <v>182.87</v>
      </c>
      <c r="I129" s="5">
        <v>210.62</v>
      </c>
      <c r="J129" s="5">
        <v>213.9</v>
      </c>
      <c r="K129" s="5">
        <v>179.61</v>
      </c>
      <c r="L129" s="5">
        <v>228.68</v>
      </c>
      <c r="M129" s="5">
        <v>208.71</v>
      </c>
      <c r="N129" s="5">
        <v>194.27</v>
      </c>
      <c r="O129" s="5">
        <v>204.94</v>
      </c>
      <c r="P129" s="5">
        <v>237.28</v>
      </c>
      <c r="Q129" s="5">
        <f t="shared" si="4"/>
        <v>2454.9300000000003</v>
      </c>
    </row>
    <row r="130" spans="1:17" ht="12.75">
      <c r="A130" s="1" t="s">
        <v>96</v>
      </c>
      <c r="B130" s="1" t="s">
        <v>96</v>
      </c>
      <c r="C130" s="1" t="s">
        <v>96</v>
      </c>
      <c r="D130" s="5">
        <v>245.4</v>
      </c>
      <c r="E130" s="5">
        <v>266.91</v>
      </c>
      <c r="F130" s="5">
        <v>241.86</v>
      </c>
      <c r="G130" s="5">
        <f t="shared" si="3"/>
        <v>508.77000000000004</v>
      </c>
      <c r="H130" s="5">
        <v>237.14</v>
      </c>
      <c r="I130" s="5">
        <v>273.13</v>
      </c>
      <c r="J130" s="5">
        <v>277.39</v>
      </c>
      <c r="K130" s="5">
        <v>232.89</v>
      </c>
      <c r="L130" s="5">
        <v>296.54</v>
      </c>
      <c r="M130" s="5">
        <v>270.66</v>
      </c>
      <c r="N130" s="5">
        <v>251.94</v>
      </c>
      <c r="O130" s="5">
        <v>265.75</v>
      </c>
      <c r="P130" s="5">
        <v>307.7</v>
      </c>
      <c r="Q130" s="5">
        <f t="shared" si="4"/>
        <v>3167.3099999999995</v>
      </c>
    </row>
    <row r="131" spans="1:17" ht="12.75">
      <c r="A131" s="1" t="s">
        <v>96</v>
      </c>
      <c r="B131" s="1" t="s">
        <v>96</v>
      </c>
      <c r="C131" s="1" t="s">
        <v>121</v>
      </c>
      <c r="D131" s="5">
        <v>127.28</v>
      </c>
      <c r="E131" s="5">
        <v>129.75</v>
      </c>
      <c r="F131" s="5">
        <v>117.58</v>
      </c>
      <c r="G131" s="5">
        <f t="shared" si="3"/>
        <v>247.32999999999998</v>
      </c>
      <c r="H131" s="5">
        <v>115.28</v>
      </c>
      <c r="I131" s="5">
        <v>132.78</v>
      </c>
      <c r="J131" s="5">
        <v>134.85</v>
      </c>
      <c r="K131" s="5">
        <v>113.23</v>
      </c>
      <c r="L131" s="5">
        <v>144.17</v>
      </c>
      <c r="M131" s="5">
        <v>131.58</v>
      </c>
      <c r="N131" s="5">
        <v>122.48</v>
      </c>
      <c r="O131" s="5">
        <v>129.2</v>
      </c>
      <c r="P131" s="5">
        <v>149.59</v>
      </c>
      <c r="Q131" s="5">
        <f t="shared" si="4"/>
        <v>1547.77</v>
      </c>
    </row>
    <row r="132" spans="1:17" ht="12.75">
      <c r="A132" s="1" t="s">
        <v>96</v>
      </c>
      <c r="B132" s="1" t="s">
        <v>96</v>
      </c>
      <c r="C132" s="1" t="s">
        <v>122</v>
      </c>
      <c r="D132" s="5">
        <v>272.61</v>
      </c>
      <c r="E132" s="5">
        <v>243.06</v>
      </c>
      <c r="F132" s="5">
        <v>220.26</v>
      </c>
      <c r="G132" s="5">
        <f t="shared" si="3"/>
        <v>463.32</v>
      </c>
      <c r="H132" s="5">
        <v>215.95</v>
      </c>
      <c r="I132" s="5">
        <v>248.73</v>
      </c>
      <c r="J132" s="5">
        <v>252.6</v>
      </c>
      <c r="K132" s="5">
        <v>212.1</v>
      </c>
      <c r="L132" s="5">
        <v>270.05</v>
      </c>
      <c r="M132" s="5">
        <v>246.47</v>
      </c>
      <c r="N132" s="5">
        <v>229.42</v>
      </c>
      <c r="O132" s="5">
        <v>242.02</v>
      </c>
      <c r="P132" s="5">
        <v>280.21</v>
      </c>
      <c r="Q132" s="5">
        <f t="shared" si="4"/>
        <v>2933.48</v>
      </c>
    </row>
    <row r="133" spans="1:17" ht="12.75">
      <c r="A133" s="1" t="s">
        <v>96</v>
      </c>
      <c r="B133" s="1" t="s">
        <v>96</v>
      </c>
      <c r="C133" s="1" t="s">
        <v>123</v>
      </c>
      <c r="D133" s="5">
        <v>233.37</v>
      </c>
      <c r="E133" s="5">
        <v>226.9</v>
      </c>
      <c r="F133" s="5">
        <v>205.61</v>
      </c>
      <c r="G133" s="5">
        <f t="shared" si="3"/>
        <v>432.51</v>
      </c>
      <c r="H133" s="5">
        <v>201.59</v>
      </c>
      <c r="I133" s="5">
        <v>232.19</v>
      </c>
      <c r="J133" s="5">
        <v>235.81</v>
      </c>
      <c r="K133" s="5">
        <v>198</v>
      </c>
      <c r="L133" s="5">
        <v>252.1</v>
      </c>
      <c r="M133" s="5">
        <v>230.08</v>
      </c>
      <c r="N133" s="5">
        <v>214.17</v>
      </c>
      <c r="O133" s="5">
        <v>225.93</v>
      </c>
      <c r="P133" s="5">
        <v>261.58</v>
      </c>
      <c r="Q133" s="5">
        <f t="shared" si="4"/>
        <v>2717.3299999999995</v>
      </c>
    </row>
    <row r="134" spans="1:17" ht="12.75">
      <c r="A134" s="1" t="s">
        <v>96</v>
      </c>
      <c r="B134" s="1" t="s">
        <v>96</v>
      </c>
      <c r="C134" s="1" t="s">
        <v>124</v>
      </c>
      <c r="D134" s="5">
        <v>179.07</v>
      </c>
      <c r="E134" s="5">
        <v>174.22</v>
      </c>
      <c r="F134" s="5">
        <v>157.88</v>
      </c>
      <c r="G134" s="5">
        <f t="shared" si="3"/>
        <v>332.1</v>
      </c>
      <c r="H134" s="5">
        <v>154.79</v>
      </c>
      <c r="I134" s="5">
        <v>178.28</v>
      </c>
      <c r="J134" s="5">
        <v>181.06</v>
      </c>
      <c r="K134" s="5">
        <v>152.03</v>
      </c>
      <c r="L134" s="5">
        <v>193.57</v>
      </c>
      <c r="M134" s="5">
        <v>176.67</v>
      </c>
      <c r="N134" s="5">
        <v>164.44</v>
      </c>
      <c r="O134" s="5">
        <v>173.47</v>
      </c>
      <c r="P134" s="5">
        <v>200.85</v>
      </c>
      <c r="Q134" s="5">
        <f t="shared" si="4"/>
        <v>2086.33</v>
      </c>
    </row>
    <row r="135" spans="1:17" ht="12.75">
      <c r="A135" s="1" t="s">
        <v>96</v>
      </c>
      <c r="B135" s="1" t="s">
        <v>96</v>
      </c>
      <c r="C135" s="1" t="s">
        <v>125</v>
      </c>
      <c r="D135" s="5">
        <v>122.04</v>
      </c>
      <c r="E135" s="5">
        <v>121.36</v>
      </c>
      <c r="F135" s="5">
        <v>109.97</v>
      </c>
      <c r="G135" s="5">
        <f t="shared" si="3"/>
        <v>231.32999999999998</v>
      </c>
      <c r="H135" s="5">
        <v>107.82</v>
      </c>
      <c r="I135" s="5">
        <v>124.19</v>
      </c>
      <c r="J135" s="5">
        <v>126.12</v>
      </c>
      <c r="K135" s="5">
        <v>105.9</v>
      </c>
      <c r="L135" s="5">
        <v>134.84</v>
      </c>
      <c r="M135" s="5">
        <v>123.06</v>
      </c>
      <c r="N135" s="5">
        <v>114.55</v>
      </c>
      <c r="O135" s="5">
        <v>120.84</v>
      </c>
      <c r="P135" s="5">
        <v>139.91</v>
      </c>
      <c r="Q135" s="5">
        <f t="shared" si="4"/>
        <v>1450.6</v>
      </c>
    </row>
    <row r="136" spans="1:17" ht="12.75">
      <c r="A136" s="1" t="s">
        <v>96</v>
      </c>
      <c r="B136" s="1" t="s">
        <v>96</v>
      </c>
      <c r="C136" s="1" t="s">
        <v>22</v>
      </c>
      <c r="D136" s="5">
        <v>144.19</v>
      </c>
      <c r="E136" s="5">
        <v>141.85</v>
      </c>
      <c r="F136" s="5">
        <v>128.54</v>
      </c>
      <c r="G136" s="5">
        <f t="shared" si="3"/>
        <v>270.39</v>
      </c>
      <c r="H136" s="5">
        <v>126.03</v>
      </c>
      <c r="I136" s="5">
        <v>145.16</v>
      </c>
      <c r="J136" s="5">
        <v>147.42</v>
      </c>
      <c r="K136" s="5">
        <v>123.78</v>
      </c>
      <c r="L136" s="5">
        <v>157.6</v>
      </c>
      <c r="M136" s="5">
        <v>143.84</v>
      </c>
      <c r="N136" s="5">
        <v>133.89</v>
      </c>
      <c r="O136" s="5">
        <v>141.24</v>
      </c>
      <c r="P136" s="5">
        <v>163.53</v>
      </c>
      <c r="Q136" s="5">
        <f t="shared" si="4"/>
        <v>1697.0699999999997</v>
      </c>
    </row>
    <row r="137" spans="1:17" ht="12.75">
      <c r="A137" s="1" t="s">
        <v>96</v>
      </c>
      <c r="B137" s="1" t="s">
        <v>96</v>
      </c>
      <c r="C137" s="1" t="s">
        <v>126</v>
      </c>
      <c r="D137" s="5">
        <v>165.78</v>
      </c>
      <c r="E137" s="5">
        <v>160.33</v>
      </c>
      <c r="F137" s="5">
        <v>145.29</v>
      </c>
      <c r="G137" s="5">
        <f t="shared" si="3"/>
        <v>305.62</v>
      </c>
      <c r="H137" s="5">
        <v>142.45</v>
      </c>
      <c r="I137" s="5">
        <v>164.07</v>
      </c>
      <c r="J137" s="5">
        <v>166.63</v>
      </c>
      <c r="K137" s="5">
        <v>139.91</v>
      </c>
      <c r="L137" s="5">
        <v>178.13</v>
      </c>
      <c r="M137" s="5">
        <v>162.58</v>
      </c>
      <c r="N137" s="5">
        <v>151.33</v>
      </c>
      <c r="O137" s="5">
        <v>159.64</v>
      </c>
      <c r="P137" s="5">
        <v>184.83</v>
      </c>
      <c r="Q137" s="5">
        <f t="shared" si="4"/>
        <v>1920.9699999999993</v>
      </c>
    </row>
    <row r="138" spans="1:17" ht="12.75">
      <c r="A138" s="1" t="s">
        <v>96</v>
      </c>
      <c r="B138" s="1" t="s">
        <v>96</v>
      </c>
      <c r="C138" s="1" t="s">
        <v>127</v>
      </c>
      <c r="D138" s="5">
        <v>112.36</v>
      </c>
      <c r="E138" s="5">
        <v>109.28</v>
      </c>
      <c r="F138" s="5">
        <v>99.03</v>
      </c>
      <c r="G138" s="5">
        <f t="shared" si="3"/>
        <v>208.31</v>
      </c>
      <c r="H138" s="5">
        <v>97.09</v>
      </c>
      <c r="I138" s="5">
        <v>111.83</v>
      </c>
      <c r="J138" s="5">
        <v>113.57</v>
      </c>
      <c r="K138" s="5">
        <v>95.36</v>
      </c>
      <c r="L138" s="5">
        <v>121.41</v>
      </c>
      <c r="M138" s="5">
        <v>110.81</v>
      </c>
      <c r="N138" s="5">
        <v>103.15</v>
      </c>
      <c r="O138" s="5">
        <v>108.81</v>
      </c>
      <c r="P138" s="5">
        <v>125.98</v>
      </c>
      <c r="Q138" s="5">
        <f t="shared" si="4"/>
        <v>1308.68</v>
      </c>
    </row>
    <row r="139" spans="1:17" ht="12.75">
      <c r="A139" s="1" t="s">
        <v>96</v>
      </c>
      <c r="B139" s="1" t="s">
        <v>96</v>
      </c>
      <c r="C139" s="1" t="s">
        <v>128</v>
      </c>
      <c r="D139" s="5">
        <v>131.97</v>
      </c>
      <c r="E139" s="5">
        <v>134.73</v>
      </c>
      <c r="F139" s="5">
        <v>122.09</v>
      </c>
      <c r="G139" s="5">
        <f t="shared" si="3"/>
        <v>256.82</v>
      </c>
      <c r="H139" s="5">
        <v>119.7</v>
      </c>
      <c r="I139" s="5">
        <v>137.87</v>
      </c>
      <c r="J139" s="5">
        <v>140.02</v>
      </c>
      <c r="K139" s="5">
        <v>117.57</v>
      </c>
      <c r="L139" s="5">
        <v>149.69</v>
      </c>
      <c r="M139" s="5">
        <v>136.62</v>
      </c>
      <c r="N139" s="5">
        <v>127.17</v>
      </c>
      <c r="O139" s="5">
        <v>134.15</v>
      </c>
      <c r="P139" s="5">
        <v>155.32</v>
      </c>
      <c r="Q139" s="5">
        <f t="shared" si="4"/>
        <v>1606.8999999999999</v>
      </c>
    </row>
    <row r="140" spans="1:17" ht="12.75">
      <c r="A140" s="1" t="s">
        <v>96</v>
      </c>
      <c r="B140" s="1" t="s">
        <v>96</v>
      </c>
      <c r="C140" s="1" t="s">
        <v>129</v>
      </c>
      <c r="D140" s="5">
        <v>210.83</v>
      </c>
      <c r="E140" s="5">
        <v>195.34</v>
      </c>
      <c r="F140" s="5">
        <v>177.02</v>
      </c>
      <c r="G140" s="5">
        <f t="shared" si="3"/>
        <v>372.36</v>
      </c>
      <c r="H140" s="5">
        <v>173.56</v>
      </c>
      <c r="I140" s="5">
        <v>199.9</v>
      </c>
      <c r="J140" s="5">
        <v>203.02</v>
      </c>
      <c r="K140" s="5">
        <v>170.47</v>
      </c>
      <c r="L140" s="5">
        <v>217.04</v>
      </c>
      <c r="M140" s="5">
        <v>198.09</v>
      </c>
      <c r="N140" s="5">
        <v>184.38</v>
      </c>
      <c r="O140" s="5">
        <v>194.51</v>
      </c>
      <c r="P140" s="5">
        <v>225.2</v>
      </c>
      <c r="Q140" s="5">
        <f t="shared" si="4"/>
        <v>2349.3599999999997</v>
      </c>
    </row>
    <row r="141" spans="1:17" ht="12.75">
      <c r="A141" s="1" t="s">
        <v>96</v>
      </c>
      <c r="B141" s="1" t="s">
        <v>96</v>
      </c>
      <c r="C141" s="1" t="s">
        <v>130</v>
      </c>
      <c r="D141" s="5">
        <v>138.92</v>
      </c>
      <c r="E141" s="5">
        <v>134.63</v>
      </c>
      <c r="F141" s="5">
        <v>122.01</v>
      </c>
      <c r="G141" s="5">
        <f t="shared" si="3"/>
        <v>256.64</v>
      </c>
      <c r="H141" s="5">
        <v>119.62</v>
      </c>
      <c r="I141" s="5">
        <v>137.77</v>
      </c>
      <c r="J141" s="5">
        <v>139.92</v>
      </c>
      <c r="K141" s="5">
        <v>117.49</v>
      </c>
      <c r="L141" s="5">
        <v>149.59</v>
      </c>
      <c r="M141" s="5">
        <v>136.53</v>
      </c>
      <c r="N141" s="5">
        <v>127.08</v>
      </c>
      <c r="O141" s="5">
        <v>134.06</v>
      </c>
      <c r="P141" s="5">
        <v>155.21</v>
      </c>
      <c r="Q141" s="5">
        <f t="shared" si="4"/>
        <v>1612.8299999999997</v>
      </c>
    </row>
    <row r="142" spans="1:17" ht="12.75">
      <c r="A142" s="1" t="s">
        <v>96</v>
      </c>
      <c r="B142" s="1" t="s">
        <v>96</v>
      </c>
      <c r="C142" s="1" t="s">
        <v>131</v>
      </c>
      <c r="D142" s="5">
        <v>141.88</v>
      </c>
      <c r="E142" s="5">
        <v>137.58</v>
      </c>
      <c r="F142" s="5">
        <v>124.68</v>
      </c>
      <c r="G142" s="5">
        <f aca="true" t="shared" si="5" ref="G142:G205">+E142+F142</f>
        <v>262.26</v>
      </c>
      <c r="H142" s="5">
        <v>122.24</v>
      </c>
      <c r="I142" s="5">
        <v>140.79</v>
      </c>
      <c r="J142" s="5">
        <v>142.99</v>
      </c>
      <c r="K142" s="5">
        <v>120.06</v>
      </c>
      <c r="L142" s="5">
        <v>152.86</v>
      </c>
      <c r="M142" s="5">
        <v>139.51</v>
      </c>
      <c r="N142" s="5">
        <v>129.86</v>
      </c>
      <c r="O142" s="5">
        <v>136.99</v>
      </c>
      <c r="P142" s="5">
        <v>158.61</v>
      </c>
      <c r="Q142" s="5">
        <f aca="true" t="shared" si="6" ref="Q142:Q205">+D142+G142+H142+I142+J142+K142+L142+M142+N142+O142+P142</f>
        <v>1648.0499999999997</v>
      </c>
    </row>
    <row r="143" spans="1:17" ht="12.75">
      <c r="A143" s="1" t="s">
        <v>96</v>
      </c>
      <c r="B143" s="1" t="s">
        <v>96</v>
      </c>
      <c r="C143" s="1" t="s">
        <v>132</v>
      </c>
      <c r="D143" s="5">
        <v>196.28</v>
      </c>
      <c r="E143" s="5">
        <v>199.31</v>
      </c>
      <c r="F143" s="5">
        <v>180.61</v>
      </c>
      <c r="G143" s="5">
        <f t="shared" si="5"/>
        <v>379.92</v>
      </c>
      <c r="H143" s="5">
        <v>177.08</v>
      </c>
      <c r="I143" s="5">
        <v>203.96</v>
      </c>
      <c r="J143" s="5">
        <v>207.14</v>
      </c>
      <c r="K143" s="5">
        <v>173.93</v>
      </c>
      <c r="L143" s="5">
        <v>221.44</v>
      </c>
      <c r="M143" s="5">
        <v>202.11</v>
      </c>
      <c r="N143" s="5">
        <v>188.13</v>
      </c>
      <c r="O143" s="5">
        <v>198.46</v>
      </c>
      <c r="P143" s="5">
        <v>229.77</v>
      </c>
      <c r="Q143" s="5">
        <f t="shared" si="6"/>
        <v>2378.2200000000003</v>
      </c>
    </row>
    <row r="144" spans="1:17" ht="12.75">
      <c r="A144" s="1" t="s">
        <v>96</v>
      </c>
      <c r="B144" s="1" t="s">
        <v>96</v>
      </c>
      <c r="C144" s="1" t="s">
        <v>133</v>
      </c>
      <c r="D144" s="5">
        <v>114.3</v>
      </c>
      <c r="E144" s="5">
        <v>111.02</v>
      </c>
      <c r="F144" s="5">
        <v>100.61</v>
      </c>
      <c r="G144" s="5">
        <f t="shared" si="5"/>
        <v>211.63</v>
      </c>
      <c r="H144" s="5">
        <v>98.65</v>
      </c>
      <c r="I144" s="5">
        <v>113.61</v>
      </c>
      <c r="J144" s="5">
        <v>115.39</v>
      </c>
      <c r="K144" s="5">
        <v>96.88</v>
      </c>
      <c r="L144" s="5">
        <v>123.35</v>
      </c>
      <c r="M144" s="5">
        <v>112.58</v>
      </c>
      <c r="N144" s="5">
        <v>104.79</v>
      </c>
      <c r="O144" s="5">
        <v>110.54</v>
      </c>
      <c r="P144" s="5">
        <v>127.99</v>
      </c>
      <c r="Q144" s="5">
        <f t="shared" si="6"/>
        <v>1329.71</v>
      </c>
    </row>
    <row r="145" spans="1:17" ht="12.75">
      <c r="A145" s="1" t="s">
        <v>96</v>
      </c>
      <c r="B145" s="1" t="s">
        <v>96</v>
      </c>
      <c r="C145" s="1" t="s">
        <v>134</v>
      </c>
      <c r="D145" s="5">
        <v>161.31</v>
      </c>
      <c r="E145" s="5">
        <v>158.95</v>
      </c>
      <c r="F145" s="5">
        <v>144.04</v>
      </c>
      <c r="G145" s="5">
        <f t="shared" si="5"/>
        <v>302.99</v>
      </c>
      <c r="H145" s="5">
        <v>141.22</v>
      </c>
      <c r="I145" s="5">
        <v>162.65</v>
      </c>
      <c r="J145" s="5">
        <v>165.19</v>
      </c>
      <c r="K145" s="5">
        <v>138.71</v>
      </c>
      <c r="L145" s="5">
        <v>176.6</v>
      </c>
      <c r="M145" s="5">
        <v>161.18</v>
      </c>
      <c r="N145" s="5">
        <v>150.03</v>
      </c>
      <c r="O145" s="5">
        <v>158.27</v>
      </c>
      <c r="P145" s="5">
        <v>183.24</v>
      </c>
      <c r="Q145" s="5">
        <f t="shared" si="6"/>
        <v>1901.3899999999999</v>
      </c>
    </row>
    <row r="146" spans="1:17" ht="12.75">
      <c r="A146" s="1" t="s">
        <v>96</v>
      </c>
      <c r="B146" s="1" t="s">
        <v>96</v>
      </c>
      <c r="C146" s="1" t="s">
        <v>135</v>
      </c>
      <c r="D146" s="5">
        <v>131.23</v>
      </c>
      <c r="E146" s="5">
        <v>130.76</v>
      </c>
      <c r="F146" s="5">
        <v>118.5</v>
      </c>
      <c r="G146" s="5">
        <f t="shared" si="5"/>
        <v>249.26</v>
      </c>
      <c r="H146" s="5">
        <v>116.18</v>
      </c>
      <c r="I146" s="5">
        <v>133.81</v>
      </c>
      <c r="J146" s="5">
        <v>135.9</v>
      </c>
      <c r="K146" s="5">
        <v>114.11</v>
      </c>
      <c r="L146" s="5">
        <v>145.29</v>
      </c>
      <c r="M146" s="5">
        <v>132.6</v>
      </c>
      <c r="N146" s="5">
        <v>123.43</v>
      </c>
      <c r="O146" s="5">
        <v>130.21</v>
      </c>
      <c r="P146" s="5">
        <v>150.75</v>
      </c>
      <c r="Q146" s="5">
        <f t="shared" si="6"/>
        <v>1562.77</v>
      </c>
    </row>
    <row r="147" spans="1:17" ht="12.75">
      <c r="A147" s="1" t="s">
        <v>96</v>
      </c>
      <c r="B147" s="1" t="s">
        <v>96</v>
      </c>
      <c r="C147" s="1" t="s">
        <v>136</v>
      </c>
      <c r="D147" s="5">
        <v>507.69</v>
      </c>
      <c r="E147" s="5">
        <v>492.29</v>
      </c>
      <c r="F147" s="5">
        <v>446.12</v>
      </c>
      <c r="G147" s="5">
        <f t="shared" si="5"/>
        <v>938.4100000000001</v>
      </c>
      <c r="H147" s="5">
        <v>437.39</v>
      </c>
      <c r="I147" s="5">
        <v>503.77</v>
      </c>
      <c r="J147" s="5">
        <v>511.63</v>
      </c>
      <c r="K147" s="5">
        <v>429.6</v>
      </c>
      <c r="L147" s="5">
        <v>546.97</v>
      </c>
      <c r="M147" s="5">
        <v>499.21</v>
      </c>
      <c r="N147" s="5">
        <v>464.68</v>
      </c>
      <c r="O147" s="5">
        <v>490.19</v>
      </c>
      <c r="P147" s="5">
        <v>567.54</v>
      </c>
      <c r="Q147" s="5">
        <f t="shared" si="6"/>
        <v>5897.08</v>
      </c>
    </row>
    <row r="148" spans="1:17" ht="12.75">
      <c r="A148" s="1" t="s">
        <v>96</v>
      </c>
      <c r="B148" s="1" t="s">
        <v>96</v>
      </c>
      <c r="C148" s="1" t="s">
        <v>137</v>
      </c>
      <c r="D148" s="5">
        <v>295.72</v>
      </c>
      <c r="E148" s="5">
        <v>274.49</v>
      </c>
      <c r="F148" s="5">
        <v>248.75</v>
      </c>
      <c r="G148" s="5">
        <f t="shared" si="5"/>
        <v>523.24</v>
      </c>
      <c r="H148" s="5">
        <v>243.88</v>
      </c>
      <c r="I148" s="5">
        <v>280.9</v>
      </c>
      <c r="J148" s="5">
        <v>285.28</v>
      </c>
      <c r="K148" s="5">
        <v>239.54</v>
      </c>
      <c r="L148" s="5">
        <v>304.98</v>
      </c>
      <c r="M148" s="5">
        <v>278.35</v>
      </c>
      <c r="N148" s="5">
        <v>259.1</v>
      </c>
      <c r="O148" s="5">
        <v>273.32</v>
      </c>
      <c r="P148" s="5">
        <v>316.45</v>
      </c>
      <c r="Q148" s="5">
        <f t="shared" si="6"/>
        <v>3300.7599999999998</v>
      </c>
    </row>
    <row r="149" spans="1:17" ht="12.75">
      <c r="A149" s="1" t="s">
        <v>96</v>
      </c>
      <c r="B149" s="1" t="s">
        <v>96</v>
      </c>
      <c r="C149" s="1" t="s">
        <v>138</v>
      </c>
      <c r="D149" s="5">
        <v>121.14</v>
      </c>
      <c r="E149" s="5">
        <v>124.22</v>
      </c>
      <c r="F149" s="5">
        <v>112.57</v>
      </c>
      <c r="G149" s="5">
        <f t="shared" si="5"/>
        <v>236.79</v>
      </c>
      <c r="H149" s="5">
        <v>110.37</v>
      </c>
      <c r="I149" s="5">
        <v>127.12</v>
      </c>
      <c r="J149" s="5">
        <v>129.1</v>
      </c>
      <c r="K149" s="5">
        <v>108.4</v>
      </c>
      <c r="L149" s="5">
        <v>138.01</v>
      </c>
      <c r="M149" s="5">
        <v>125.96</v>
      </c>
      <c r="N149" s="5">
        <v>117.25</v>
      </c>
      <c r="O149" s="5">
        <v>123.69</v>
      </c>
      <c r="P149" s="5">
        <v>143.2</v>
      </c>
      <c r="Q149" s="5">
        <f t="shared" si="6"/>
        <v>1481.0300000000002</v>
      </c>
    </row>
    <row r="150" spans="1:17" ht="12.75">
      <c r="A150" s="1" t="s">
        <v>96</v>
      </c>
      <c r="B150" s="1" t="s">
        <v>96</v>
      </c>
      <c r="C150" s="1" t="s">
        <v>139</v>
      </c>
      <c r="D150" s="5">
        <v>329.54</v>
      </c>
      <c r="E150" s="5">
        <v>321.77</v>
      </c>
      <c r="F150" s="5">
        <v>291.59</v>
      </c>
      <c r="G150" s="5">
        <f t="shared" si="5"/>
        <v>613.3599999999999</v>
      </c>
      <c r="H150" s="5">
        <v>285.89</v>
      </c>
      <c r="I150" s="5">
        <v>329.27</v>
      </c>
      <c r="J150" s="5">
        <v>334.41</v>
      </c>
      <c r="K150" s="5">
        <v>280.79</v>
      </c>
      <c r="L150" s="5">
        <v>357.51</v>
      </c>
      <c r="M150" s="5">
        <v>326.29</v>
      </c>
      <c r="N150" s="5">
        <v>303.72</v>
      </c>
      <c r="O150" s="5">
        <v>320.39</v>
      </c>
      <c r="P150" s="5">
        <v>370.95</v>
      </c>
      <c r="Q150" s="5">
        <f t="shared" si="6"/>
        <v>3852.1200000000003</v>
      </c>
    </row>
    <row r="151" spans="1:17" ht="12.75">
      <c r="A151" s="1" t="s">
        <v>96</v>
      </c>
      <c r="B151" s="1" t="s">
        <v>96</v>
      </c>
      <c r="C151" s="1" t="s">
        <v>140</v>
      </c>
      <c r="D151" s="5">
        <v>167.74</v>
      </c>
      <c r="E151" s="5">
        <v>161.53</v>
      </c>
      <c r="F151" s="5">
        <v>146.38</v>
      </c>
      <c r="G151" s="5">
        <f t="shared" si="5"/>
        <v>307.90999999999997</v>
      </c>
      <c r="H151" s="5">
        <v>143.51</v>
      </c>
      <c r="I151" s="5">
        <v>165.29</v>
      </c>
      <c r="J151" s="5">
        <v>167.87</v>
      </c>
      <c r="K151" s="5">
        <v>140.96</v>
      </c>
      <c r="L151" s="5">
        <v>179.47</v>
      </c>
      <c r="M151" s="5">
        <v>163.8</v>
      </c>
      <c r="N151" s="5">
        <v>152.46</v>
      </c>
      <c r="O151" s="5">
        <v>160.84</v>
      </c>
      <c r="P151" s="5">
        <v>186.21</v>
      </c>
      <c r="Q151" s="5">
        <f t="shared" si="6"/>
        <v>1936.06</v>
      </c>
    </row>
    <row r="152" spans="1:17" ht="12.75">
      <c r="A152" s="1" t="s">
        <v>96</v>
      </c>
      <c r="B152" s="1" t="s">
        <v>96</v>
      </c>
      <c r="C152" s="1" t="s">
        <v>141</v>
      </c>
      <c r="D152" s="5">
        <v>174.51</v>
      </c>
      <c r="E152" s="5">
        <v>170.89</v>
      </c>
      <c r="F152" s="5">
        <v>154.86</v>
      </c>
      <c r="G152" s="5">
        <f t="shared" si="5"/>
        <v>325.75</v>
      </c>
      <c r="H152" s="5">
        <v>151.83</v>
      </c>
      <c r="I152" s="5">
        <v>174.87</v>
      </c>
      <c r="J152" s="5">
        <v>177.6</v>
      </c>
      <c r="K152" s="5">
        <v>149.13</v>
      </c>
      <c r="L152" s="5">
        <v>189.87</v>
      </c>
      <c r="M152" s="5">
        <v>173.29</v>
      </c>
      <c r="N152" s="5">
        <v>161.3</v>
      </c>
      <c r="O152" s="5">
        <v>170.16</v>
      </c>
      <c r="P152" s="5">
        <v>197.01</v>
      </c>
      <c r="Q152" s="5">
        <f t="shared" si="6"/>
        <v>2045.32</v>
      </c>
    </row>
    <row r="153" spans="1:17" ht="12.75">
      <c r="A153" s="1" t="s">
        <v>96</v>
      </c>
      <c r="B153" s="1" t="s">
        <v>96</v>
      </c>
      <c r="C153" s="1" t="s">
        <v>142</v>
      </c>
      <c r="D153" s="5">
        <v>101.49</v>
      </c>
      <c r="E153" s="5">
        <v>98.65</v>
      </c>
      <c r="F153" s="5">
        <v>89.4</v>
      </c>
      <c r="G153" s="5">
        <f t="shared" si="5"/>
        <v>188.05</v>
      </c>
      <c r="H153" s="5">
        <v>87.66</v>
      </c>
      <c r="I153" s="5">
        <v>100.96</v>
      </c>
      <c r="J153" s="5">
        <v>102.53</v>
      </c>
      <c r="K153" s="5">
        <v>86.09</v>
      </c>
      <c r="L153" s="5">
        <v>109.61</v>
      </c>
      <c r="M153" s="5">
        <v>100.06</v>
      </c>
      <c r="N153" s="5">
        <v>93.12</v>
      </c>
      <c r="O153" s="5">
        <v>98.23</v>
      </c>
      <c r="P153" s="5">
        <v>113.73</v>
      </c>
      <c r="Q153" s="5">
        <f t="shared" si="6"/>
        <v>1181.53</v>
      </c>
    </row>
    <row r="154" spans="1:17" ht="12.75">
      <c r="A154" s="1" t="s">
        <v>96</v>
      </c>
      <c r="B154" s="1" t="s">
        <v>96</v>
      </c>
      <c r="C154" s="1" t="s">
        <v>89</v>
      </c>
      <c r="D154" s="5">
        <v>107.98</v>
      </c>
      <c r="E154" s="5">
        <v>104.86</v>
      </c>
      <c r="F154" s="5">
        <v>95.03</v>
      </c>
      <c r="G154" s="5">
        <f t="shared" si="5"/>
        <v>199.89</v>
      </c>
      <c r="H154" s="5">
        <v>93.18</v>
      </c>
      <c r="I154" s="5">
        <v>107.31</v>
      </c>
      <c r="J154" s="5">
        <v>108.98</v>
      </c>
      <c r="K154" s="5">
        <v>91.51</v>
      </c>
      <c r="L154" s="5">
        <v>116.51</v>
      </c>
      <c r="M154" s="5">
        <v>106.33</v>
      </c>
      <c r="N154" s="5">
        <v>98.98</v>
      </c>
      <c r="O154" s="5">
        <v>104.41</v>
      </c>
      <c r="P154" s="5">
        <v>120.89</v>
      </c>
      <c r="Q154" s="5">
        <f t="shared" si="6"/>
        <v>1255.9700000000003</v>
      </c>
    </row>
    <row r="155" spans="1:17" ht="12.75">
      <c r="A155" s="1" t="s">
        <v>96</v>
      </c>
      <c r="B155" s="1" t="s">
        <v>96</v>
      </c>
      <c r="C155" s="1" t="s">
        <v>143</v>
      </c>
      <c r="D155" s="5">
        <v>232.48</v>
      </c>
      <c r="E155" s="5">
        <v>223.9</v>
      </c>
      <c r="F155" s="5">
        <v>202.9</v>
      </c>
      <c r="G155" s="5">
        <f t="shared" si="5"/>
        <v>426.8</v>
      </c>
      <c r="H155" s="5">
        <v>198.93</v>
      </c>
      <c r="I155" s="5">
        <v>229.12</v>
      </c>
      <c r="J155" s="5">
        <v>232.69</v>
      </c>
      <c r="K155" s="5">
        <v>195.38</v>
      </c>
      <c r="L155" s="5">
        <v>248.76</v>
      </c>
      <c r="M155" s="5">
        <v>227.04</v>
      </c>
      <c r="N155" s="5">
        <v>211.34</v>
      </c>
      <c r="O155" s="5">
        <v>222.94</v>
      </c>
      <c r="P155" s="5">
        <v>258.12</v>
      </c>
      <c r="Q155" s="5">
        <f t="shared" si="6"/>
        <v>2683.6</v>
      </c>
    </row>
    <row r="156" spans="1:17" ht="12.75">
      <c r="A156" s="1" t="s">
        <v>96</v>
      </c>
      <c r="B156" s="1" t="s">
        <v>96</v>
      </c>
      <c r="C156" s="1" t="s">
        <v>144</v>
      </c>
      <c r="D156" s="5">
        <v>140.57</v>
      </c>
      <c r="E156" s="5">
        <v>143.37</v>
      </c>
      <c r="F156" s="5">
        <v>129.92</v>
      </c>
      <c r="G156" s="5">
        <f t="shared" si="5"/>
        <v>273.28999999999996</v>
      </c>
      <c r="H156" s="5">
        <v>127.38</v>
      </c>
      <c r="I156" s="5">
        <v>146.71</v>
      </c>
      <c r="J156" s="5">
        <v>149</v>
      </c>
      <c r="K156" s="5">
        <v>125.11</v>
      </c>
      <c r="L156" s="5">
        <v>159.29</v>
      </c>
      <c r="M156" s="5">
        <v>145.38</v>
      </c>
      <c r="N156" s="5">
        <v>135.32</v>
      </c>
      <c r="O156" s="5">
        <v>142.75</v>
      </c>
      <c r="P156" s="5">
        <v>165.28</v>
      </c>
      <c r="Q156" s="5">
        <f t="shared" si="6"/>
        <v>1710.08</v>
      </c>
    </row>
    <row r="157" spans="1:17" ht="12.75">
      <c r="A157" s="1" t="s">
        <v>96</v>
      </c>
      <c r="B157" s="1" t="s">
        <v>96</v>
      </c>
      <c r="C157" s="1" t="s">
        <v>145</v>
      </c>
      <c r="D157" s="5">
        <v>288</v>
      </c>
      <c r="E157" s="5">
        <v>260.97</v>
      </c>
      <c r="F157" s="5">
        <v>236.5</v>
      </c>
      <c r="G157" s="5">
        <f t="shared" si="5"/>
        <v>497.47</v>
      </c>
      <c r="H157" s="5">
        <v>231.87</v>
      </c>
      <c r="I157" s="5">
        <v>267.06</v>
      </c>
      <c r="J157" s="5">
        <v>271.23</v>
      </c>
      <c r="K157" s="5">
        <v>227.74</v>
      </c>
      <c r="L157" s="5">
        <v>289.96</v>
      </c>
      <c r="M157" s="5">
        <v>264.64</v>
      </c>
      <c r="N157" s="5">
        <v>246.33</v>
      </c>
      <c r="O157" s="5">
        <v>259.86</v>
      </c>
      <c r="P157" s="5">
        <v>300.86</v>
      </c>
      <c r="Q157" s="5">
        <f t="shared" si="6"/>
        <v>3145.02</v>
      </c>
    </row>
    <row r="158" spans="1:17" ht="12.75">
      <c r="A158" s="1" t="s">
        <v>96</v>
      </c>
      <c r="B158" s="1" t="s">
        <v>96</v>
      </c>
      <c r="C158" s="1" t="s">
        <v>146</v>
      </c>
      <c r="D158" s="5">
        <v>288.08</v>
      </c>
      <c r="E158" s="5">
        <v>271.53</v>
      </c>
      <c r="F158" s="5">
        <v>246.06</v>
      </c>
      <c r="G158" s="5">
        <f t="shared" si="5"/>
        <v>517.5899999999999</v>
      </c>
      <c r="H158" s="5">
        <v>241.25</v>
      </c>
      <c r="I158" s="5">
        <v>277.86</v>
      </c>
      <c r="J158" s="5">
        <v>282.2</v>
      </c>
      <c r="K158" s="5">
        <v>236.95</v>
      </c>
      <c r="L158" s="5">
        <v>301.69</v>
      </c>
      <c r="M158" s="5">
        <v>275.35</v>
      </c>
      <c r="N158" s="5">
        <v>256.3</v>
      </c>
      <c r="O158" s="5">
        <v>270.37</v>
      </c>
      <c r="P158" s="5">
        <v>313.03</v>
      </c>
      <c r="Q158" s="5">
        <f t="shared" si="6"/>
        <v>3260.67</v>
      </c>
    </row>
    <row r="159" spans="1:17" ht="12.75">
      <c r="A159" s="1" t="s">
        <v>147</v>
      </c>
      <c r="B159" s="1" t="s">
        <v>148</v>
      </c>
      <c r="C159" s="1" t="s">
        <v>149</v>
      </c>
      <c r="D159" s="5">
        <v>2749.67</v>
      </c>
      <c r="E159" s="5">
        <v>13104.73</v>
      </c>
      <c r="F159" s="5">
        <v>16851.13</v>
      </c>
      <c r="G159" s="5">
        <f t="shared" si="5"/>
        <v>29955.86</v>
      </c>
      <c r="H159" s="5">
        <v>9567.95</v>
      </c>
      <c r="I159" s="5">
        <v>4234.12</v>
      </c>
      <c r="J159" s="5">
        <v>3427.5</v>
      </c>
      <c r="K159" s="5">
        <v>2944.41</v>
      </c>
      <c r="L159" s="5">
        <v>1498.75</v>
      </c>
      <c r="M159" s="5">
        <v>5000.02</v>
      </c>
      <c r="N159" s="5">
        <v>975.97</v>
      </c>
      <c r="O159" s="5">
        <v>993.24</v>
      </c>
      <c r="P159" s="5">
        <v>2598.56</v>
      </c>
      <c r="Q159" s="5">
        <f t="shared" si="6"/>
        <v>63946.049999999996</v>
      </c>
    </row>
    <row r="160" spans="1:17" ht="12.75">
      <c r="A160" s="1" t="s">
        <v>147</v>
      </c>
      <c r="B160" s="1" t="s">
        <v>148</v>
      </c>
      <c r="C160" s="1" t="s">
        <v>259</v>
      </c>
      <c r="D160" s="5">
        <v>0</v>
      </c>
      <c r="E160" s="5">
        <v>23858.69</v>
      </c>
      <c r="F160" s="5">
        <v>30095.08</v>
      </c>
      <c r="G160" s="5">
        <f t="shared" si="5"/>
        <v>53953.770000000004</v>
      </c>
      <c r="H160" s="5">
        <v>17971.27</v>
      </c>
      <c r="I160" s="5">
        <v>9092.42</v>
      </c>
      <c r="J160" s="5">
        <v>7749.69</v>
      </c>
      <c r="K160" s="5">
        <v>6945.52</v>
      </c>
      <c r="L160" s="5">
        <v>3516.92</v>
      </c>
      <c r="M160" s="5">
        <v>9345.23</v>
      </c>
      <c r="N160" s="5">
        <v>1624.62</v>
      </c>
      <c r="O160" s="5">
        <v>1653.37</v>
      </c>
      <c r="P160" s="5">
        <v>4325.64</v>
      </c>
      <c r="Q160" s="5">
        <f t="shared" si="6"/>
        <v>116178.45</v>
      </c>
    </row>
    <row r="161" spans="1:17" ht="12.75">
      <c r="A161" s="1" t="s">
        <v>147</v>
      </c>
      <c r="B161" s="1" t="s">
        <v>148</v>
      </c>
      <c r="C161" s="1" t="s">
        <v>150</v>
      </c>
      <c r="D161" s="5">
        <v>3001.08</v>
      </c>
      <c r="E161" s="5">
        <v>14256.85</v>
      </c>
      <c r="F161" s="5">
        <v>18332.63</v>
      </c>
      <c r="G161" s="5">
        <f t="shared" si="5"/>
        <v>32589.480000000003</v>
      </c>
      <c r="H161" s="5">
        <v>10409.13</v>
      </c>
      <c r="I161" s="5">
        <v>4606.37</v>
      </c>
      <c r="J161" s="5">
        <v>3728.83</v>
      </c>
      <c r="K161" s="5">
        <v>3203.26</v>
      </c>
      <c r="L161" s="5">
        <v>1630.52</v>
      </c>
      <c r="M161" s="5">
        <v>5439.6</v>
      </c>
      <c r="N161" s="5">
        <v>1061.77</v>
      </c>
      <c r="O161" s="5">
        <v>1080.56</v>
      </c>
      <c r="P161" s="5">
        <v>2827.02</v>
      </c>
      <c r="Q161" s="5">
        <f t="shared" si="6"/>
        <v>69577.62000000001</v>
      </c>
    </row>
    <row r="162" spans="1:17" ht="12.75">
      <c r="A162" s="1" t="s">
        <v>147</v>
      </c>
      <c r="B162" s="1" t="s">
        <v>148</v>
      </c>
      <c r="C162" s="1" t="s">
        <v>151</v>
      </c>
      <c r="D162" s="5">
        <v>2837.31</v>
      </c>
      <c r="E162" s="5">
        <v>13635.47</v>
      </c>
      <c r="F162" s="5">
        <v>17533.61</v>
      </c>
      <c r="G162" s="5">
        <f t="shared" si="5"/>
        <v>31169.08</v>
      </c>
      <c r="H162" s="5">
        <v>9955.45</v>
      </c>
      <c r="I162" s="5">
        <v>4405.6</v>
      </c>
      <c r="J162" s="5">
        <v>3566.31</v>
      </c>
      <c r="K162" s="5">
        <v>3063.65</v>
      </c>
      <c r="L162" s="5">
        <v>1559.45</v>
      </c>
      <c r="M162" s="5">
        <v>5202.52</v>
      </c>
      <c r="N162" s="5">
        <v>1015.49</v>
      </c>
      <c r="O162" s="5">
        <v>1033.46</v>
      </c>
      <c r="P162" s="5">
        <v>2703.8</v>
      </c>
      <c r="Q162" s="5">
        <f t="shared" si="6"/>
        <v>66512.12</v>
      </c>
    </row>
    <row r="163" spans="1:17" ht="12.75">
      <c r="A163" s="1" t="s">
        <v>147</v>
      </c>
      <c r="B163" s="1" t="s">
        <v>148</v>
      </c>
      <c r="C163" s="1" t="s">
        <v>152</v>
      </c>
      <c r="D163" s="5">
        <v>13860.78</v>
      </c>
      <c r="E163" s="5">
        <v>35833.06</v>
      </c>
      <c r="F163" s="5">
        <v>47542.47</v>
      </c>
      <c r="G163" s="5">
        <f t="shared" si="5"/>
        <v>83375.53</v>
      </c>
      <c r="H163" s="5">
        <v>24778.92</v>
      </c>
      <c r="I163" s="5">
        <v>8108.05</v>
      </c>
      <c r="J163" s="5">
        <v>5586.99</v>
      </c>
      <c r="K163" s="5">
        <v>4077.08</v>
      </c>
      <c r="L163" s="5">
        <v>2121.53</v>
      </c>
      <c r="M163" s="5">
        <v>13064.69</v>
      </c>
      <c r="N163" s="5">
        <v>3050.37</v>
      </c>
      <c r="O163" s="5">
        <v>3104.36</v>
      </c>
      <c r="P163" s="5">
        <v>8121.77</v>
      </c>
      <c r="Q163" s="5">
        <f t="shared" si="6"/>
        <v>169250.06999999995</v>
      </c>
    </row>
    <row r="164" spans="1:17" ht="12.75">
      <c r="A164" s="1" t="s">
        <v>147</v>
      </c>
      <c r="B164" s="1" t="s">
        <v>148</v>
      </c>
      <c r="C164" s="1" t="s">
        <v>153</v>
      </c>
      <c r="D164" s="5">
        <v>2896.99</v>
      </c>
      <c r="E164" s="5">
        <v>13712.43</v>
      </c>
      <c r="F164" s="5">
        <v>17632.58</v>
      </c>
      <c r="G164" s="5">
        <f t="shared" si="5"/>
        <v>31345.010000000002</v>
      </c>
      <c r="H164" s="5">
        <v>10011.64</v>
      </c>
      <c r="I164" s="5">
        <v>4430.47</v>
      </c>
      <c r="J164" s="5">
        <v>3586.44</v>
      </c>
      <c r="K164" s="5">
        <v>3080.94</v>
      </c>
      <c r="L164" s="5">
        <v>1568.25</v>
      </c>
      <c r="M164" s="5">
        <v>5231.88</v>
      </c>
      <c r="N164" s="5">
        <v>1021.23</v>
      </c>
      <c r="O164" s="5">
        <v>1039.3</v>
      </c>
      <c r="P164" s="5">
        <v>2719.06</v>
      </c>
      <c r="Q164" s="5">
        <f t="shared" si="6"/>
        <v>66931.21</v>
      </c>
    </row>
    <row r="165" spans="1:17" ht="12.75">
      <c r="A165" s="1" t="s">
        <v>147</v>
      </c>
      <c r="B165" s="1" t="s">
        <v>148</v>
      </c>
      <c r="C165" s="1" t="s">
        <v>154</v>
      </c>
      <c r="D165" s="5">
        <v>3011.81</v>
      </c>
      <c r="E165" s="5">
        <v>14618.76</v>
      </c>
      <c r="F165" s="5">
        <v>18798.01</v>
      </c>
      <c r="G165" s="5">
        <f t="shared" si="5"/>
        <v>33416.77</v>
      </c>
      <c r="H165" s="5">
        <v>10673.36</v>
      </c>
      <c r="I165" s="5">
        <v>4723.3</v>
      </c>
      <c r="J165" s="5">
        <v>3823.49</v>
      </c>
      <c r="K165" s="5">
        <v>3284.58</v>
      </c>
      <c r="L165" s="5">
        <v>1671.91</v>
      </c>
      <c r="M165" s="5">
        <v>5577.69</v>
      </c>
      <c r="N165" s="5">
        <v>1088.72</v>
      </c>
      <c r="O165" s="5">
        <v>1107.99</v>
      </c>
      <c r="P165" s="5">
        <v>2898.78</v>
      </c>
      <c r="Q165" s="5">
        <f t="shared" si="6"/>
        <v>71278.40000000001</v>
      </c>
    </row>
    <row r="166" spans="1:17" ht="12.75">
      <c r="A166" s="1" t="s">
        <v>147</v>
      </c>
      <c r="B166" s="1" t="s">
        <v>148</v>
      </c>
      <c r="C166" s="1" t="s">
        <v>155</v>
      </c>
      <c r="D166" s="5">
        <v>3765.08</v>
      </c>
      <c r="E166" s="5">
        <v>17383.96</v>
      </c>
      <c r="F166" s="5">
        <v>22353.73</v>
      </c>
      <c r="G166" s="5">
        <f t="shared" si="5"/>
        <v>39737.69</v>
      </c>
      <c r="H166" s="5">
        <v>12692.28</v>
      </c>
      <c r="I166" s="5">
        <v>5616.73</v>
      </c>
      <c r="J166" s="5">
        <v>4546.72</v>
      </c>
      <c r="K166" s="5">
        <v>3905.87</v>
      </c>
      <c r="L166" s="5">
        <v>1988.16</v>
      </c>
      <c r="M166" s="5">
        <v>6632.73</v>
      </c>
      <c r="N166" s="5">
        <v>1294.66</v>
      </c>
      <c r="O166" s="5">
        <v>1317.58</v>
      </c>
      <c r="P166" s="5">
        <v>3447.1</v>
      </c>
      <c r="Q166" s="5">
        <f t="shared" si="6"/>
        <v>84944.6</v>
      </c>
    </row>
    <row r="167" spans="1:17" ht="12.75">
      <c r="A167" s="1" t="s">
        <v>147</v>
      </c>
      <c r="B167" s="1" t="s">
        <v>148</v>
      </c>
      <c r="C167" s="1" t="s">
        <v>156</v>
      </c>
      <c r="D167" s="5">
        <v>4728.35</v>
      </c>
      <c r="E167" s="5">
        <v>23728.97</v>
      </c>
      <c r="F167" s="5">
        <v>30512.67</v>
      </c>
      <c r="G167" s="5">
        <f t="shared" si="5"/>
        <v>54241.64</v>
      </c>
      <c r="H167" s="5">
        <v>17324.86</v>
      </c>
      <c r="I167" s="5">
        <v>7666.79</v>
      </c>
      <c r="J167" s="5">
        <v>6206.23</v>
      </c>
      <c r="K167" s="5">
        <v>5331.48</v>
      </c>
      <c r="L167" s="5">
        <v>2713.82</v>
      </c>
      <c r="M167" s="5">
        <v>9053.62</v>
      </c>
      <c r="N167" s="5">
        <v>1767.2</v>
      </c>
      <c r="O167" s="5">
        <v>1798.47</v>
      </c>
      <c r="P167" s="5">
        <v>4705.26</v>
      </c>
      <c r="Q167" s="5">
        <f t="shared" si="6"/>
        <v>115537.71999999999</v>
      </c>
    </row>
    <row r="168" spans="1:17" ht="12.75">
      <c r="A168" s="1" t="s">
        <v>147</v>
      </c>
      <c r="B168" s="1" t="s">
        <v>148</v>
      </c>
      <c r="C168" s="1" t="s">
        <v>157</v>
      </c>
      <c r="D168" s="5">
        <v>3953.85</v>
      </c>
      <c r="E168" s="5">
        <v>20322.37</v>
      </c>
      <c r="F168" s="5">
        <v>26132.18</v>
      </c>
      <c r="G168" s="5">
        <f t="shared" si="5"/>
        <v>46454.55</v>
      </c>
      <c r="H168" s="5">
        <v>14837.65</v>
      </c>
      <c r="I168" s="5">
        <v>6566.13</v>
      </c>
      <c r="J168" s="5">
        <v>5315.25</v>
      </c>
      <c r="K168" s="5">
        <v>4566.08</v>
      </c>
      <c r="L168" s="5">
        <v>2324.22</v>
      </c>
      <c r="M168" s="5">
        <v>7753.86</v>
      </c>
      <c r="N168" s="5">
        <v>1513.5</v>
      </c>
      <c r="O168" s="5">
        <v>1540.28</v>
      </c>
      <c r="P168" s="5">
        <v>4029.76</v>
      </c>
      <c r="Q168" s="5">
        <f t="shared" si="6"/>
        <v>98855.13</v>
      </c>
    </row>
    <row r="169" spans="1:17" ht="12.75">
      <c r="A169" s="1" t="s">
        <v>147</v>
      </c>
      <c r="B169" s="1" t="s">
        <v>148</v>
      </c>
      <c r="C169" s="1" t="s">
        <v>260</v>
      </c>
      <c r="D169" s="5">
        <v>0</v>
      </c>
      <c r="E169" s="5">
        <v>32756.04</v>
      </c>
      <c r="F169" s="5">
        <v>41239.49</v>
      </c>
      <c r="G169" s="5">
        <f t="shared" si="5"/>
        <v>73995.53</v>
      </c>
      <c r="H169" s="5">
        <v>24747.29</v>
      </c>
      <c r="I169" s="5">
        <v>12669.26</v>
      </c>
      <c r="J169" s="5">
        <v>10842.73</v>
      </c>
      <c r="K169" s="5">
        <v>9748.8</v>
      </c>
      <c r="L169" s="5">
        <v>4934.56</v>
      </c>
      <c r="M169" s="5">
        <v>12862.91</v>
      </c>
      <c r="N169" s="5">
        <v>2210</v>
      </c>
      <c r="O169" s="5">
        <v>2249.11</v>
      </c>
      <c r="P169" s="5">
        <v>5884.23</v>
      </c>
      <c r="Q169" s="5">
        <f t="shared" si="6"/>
        <v>160144.41999999998</v>
      </c>
    </row>
    <row r="170" spans="1:17" ht="12.75">
      <c r="A170" s="1" t="s">
        <v>147</v>
      </c>
      <c r="B170" s="1" t="s">
        <v>148</v>
      </c>
      <c r="C170" s="1" t="s">
        <v>158</v>
      </c>
      <c r="D170" s="5">
        <v>2707.14</v>
      </c>
      <c r="E170" s="5">
        <v>12526.85</v>
      </c>
      <c r="F170" s="5">
        <v>16108.06</v>
      </c>
      <c r="G170" s="5">
        <f t="shared" si="5"/>
        <v>28634.91</v>
      </c>
      <c r="H170" s="5">
        <v>9146.03</v>
      </c>
      <c r="I170" s="5">
        <v>4047.4</v>
      </c>
      <c r="J170" s="5">
        <v>3276.36</v>
      </c>
      <c r="K170" s="5">
        <v>2814.56</v>
      </c>
      <c r="L170" s="5">
        <v>1432.66</v>
      </c>
      <c r="M170" s="5">
        <v>4779.52</v>
      </c>
      <c r="N170" s="5">
        <v>932.93</v>
      </c>
      <c r="O170" s="5">
        <v>949.44</v>
      </c>
      <c r="P170" s="5">
        <v>2483.97</v>
      </c>
      <c r="Q170" s="5">
        <f t="shared" si="6"/>
        <v>61204.920000000006</v>
      </c>
    </row>
    <row r="171" spans="1:17" ht="12.75">
      <c r="A171" s="1" t="s">
        <v>159</v>
      </c>
      <c r="B171" s="1" t="s">
        <v>160</v>
      </c>
      <c r="C171" s="1" t="s">
        <v>161</v>
      </c>
      <c r="D171" s="5">
        <v>0</v>
      </c>
      <c r="E171" s="5">
        <v>0</v>
      </c>
      <c r="F171" s="5">
        <v>0</v>
      </c>
      <c r="G171" s="5">
        <f t="shared" si="5"/>
        <v>0</v>
      </c>
      <c r="H171" s="5"/>
      <c r="I171" s="5"/>
      <c r="J171" s="5"/>
      <c r="K171" s="5"/>
      <c r="L171" s="5"/>
      <c r="M171" s="5"/>
      <c r="N171" s="5"/>
      <c r="O171" s="5"/>
      <c r="P171" s="5"/>
      <c r="Q171" s="5">
        <f t="shared" si="6"/>
        <v>0</v>
      </c>
    </row>
    <row r="172" spans="1:17" ht="12.75">
      <c r="A172" s="1" t="s">
        <v>159</v>
      </c>
      <c r="B172" s="1" t="s">
        <v>160</v>
      </c>
      <c r="C172" s="1" t="s">
        <v>162</v>
      </c>
      <c r="D172" s="5">
        <v>0</v>
      </c>
      <c r="E172" s="5">
        <v>0</v>
      </c>
      <c r="F172" s="5">
        <v>0</v>
      </c>
      <c r="G172" s="5">
        <f t="shared" si="5"/>
        <v>0</v>
      </c>
      <c r="H172" s="5"/>
      <c r="I172" s="5"/>
      <c r="J172" s="5"/>
      <c r="K172" s="5"/>
      <c r="L172" s="5"/>
      <c r="M172" s="5"/>
      <c r="N172" s="5"/>
      <c r="O172" s="5"/>
      <c r="P172" s="5"/>
      <c r="Q172" s="5">
        <f t="shared" si="6"/>
        <v>0</v>
      </c>
    </row>
    <row r="173" spans="1:17" ht="12.75">
      <c r="A173" s="1" t="s">
        <v>159</v>
      </c>
      <c r="B173" s="1" t="s">
        <v>160</v>
      </c>
      <c r="C173" s="1" t="s">
        <v>160</v>
      </c>
      <c r="D173" s="5">
        <v>0</v>
      </c>
      <c r="E173" s="5">
        <v>0</v>
      </c>
      <c r="F173" s="5">
        <v>0</v>
      </c>
      <c r="G173" s="5">
        <f t="shared" si="5"/>
        <v>0</v>
      </c>
      <c r="H173" s="5"/>
      <c r="I173" s="5"/>
      <c r="J173" s="5"/>
      <c r="K173" s="5"/>
      <c r="L173" s="5"/>
      <c r="M173" s="5"/>
      <c r="N173" s="5"/>
      <c r="O173" s="5"/>
      <c r="P173" s="5"/>
      <c r="Q173" s="5">
        <f t="shared" si="6"/>
        <v>0</v>
      </c>
    </row>
    <row r="174" spans="1:17" ht="12.75">
      <c r="A174" s="1" t="s">
        <v>159</v>
      </c>
      <c r="B174" s="1" t="s">
        <v>163</v>
      </c>
      <c r="C174" s="1" t="s">
        <v>164</v>
      </c>
      <c r="D174" s="5">
        <v>154.69</v>
      </c>
      <c r="E174" s="5">
        <v>147.93</v>
      </c>
      <c r="F174" s="5">
        <v>138.45</v>
      </c>
      <c r="G174" s="5">
        <f t="shared" si="5"/>
        <v>286.38</v>
      </c>
      <c r="H174" s="5">
        <v>18.39</v>
      </c>
      <c r="I174" s="5">
        <v>264.46</v>
      </c>
      <c r="J174" s="5">
        <v>137.88</v>
      </c>
      <c r="K174" s="5">
        <v>171.89</v>
      </c>
      <c r="L174" s="5">
        <v>182.38</v>
      </c>
      <c r="M174" s="5">
        <v>182.86</v>
      </c>
      <c r="N174" s="5">
        <v>1742.09</v>
      </c>
      <c r="O174" s="5">
        <v>80.54</v>
      </c>
      <c r="P174" s="5">
        <v>68.11</v>
      </c>
      <c r="Q174" s="5">
        <f t="shared" si="6"/>
        <v>3289.6700000000005</v>
      </c>
    </row>
    <row r="175" spans="1:17" ht="12.75">
      <c r="A175" s="1" t="s">
        <v>159</v>
      </c>
      <c r="B175" s="1" t="s">
        <v>163</v>
      </c>
      <c r="C175" s="1" t="s">
        <v>165</v>
      </c>
      <c r="D175" s="5">
        <v>141.32</v>
      </c>
      <c r="E175" s="5">
        <v>136.57</v>
      </c>
      <c r="F175" s="5">
        <v>127.83</v>
      </c>
      <c r="G175" s="5">
        <f t="shared" si="5"/>
        <v>264.4</v>
      </c>
      <c r="H175" s="5">
        <v>16.98</v>
      </c>
      <c r="I175" s="5">
        <v>244.16</v>
      </c>
      <c r="J175" s="5">
        <v>127.3</v>
      </c>
      <c r="K175" s="5">
        <v>158.7</v>
      </c>
      <c r="L175" s="5">
        <v>168.39</v>
      </c>
      <c r="M175" s="5">
        <v>168.84</v>
      </c>
      <c r="N175" s="5">
        <v>1608.41</v>
      </c>
      <c r="O175" s="5">
        <v>74.36</v>
      </c>
      <c r="P175" s="5">
        <v>62.88</v>
      </c>
      <c r="Q175" s="5">
        <f t="shared" si="6"/>
        <v>3035.7400000000002</v>
      </c>
    </row>
    <row r="176" spans="1:17" ht="12.75">
      <c r="A176" s="1" t="s">
        <v>159</v>
      </c>
      <c r="B176" s="1" t="s">
        <v>163</v>
      </c>
      <c r="C176" s="1" t="s">
        <v>166</v>
      </c>
      <c r="D176" s="5">
        <v>149.79</v>
      </c>
      <c r="E176" s="5">
        <v>144.57</v>
      </c>
      <c r="F176" s="5">
        <v>135.31</v>
      </c>
      <c r="G176" s="5">
        <f t="shared" si="5"/>
        <v>279.88</v>
      </c>
      <c r="H176" s="5">
        <v>17.97</v>
      </c>
      <c r="I176" s="5">
        <v>258.46</v>
      </c>
      <c r="J176" s="5">
        <v>134.75</v>
      </c>
      <c r="K176" s="5">
        <v>167.99</v>
      </c>
      <c r="L176" s="5">
        <v>178.24</v>
      </c>
      <c r="M176" s="5">
        <v>178.71</v>
      </c>
      <c r="N176" s="5">
        <v>1702.55</v>
      </c>
      <c r="O176" s="5">
        <v>78.72</v>
      </c>
      <c r="P176" s="5">
        <v>66.56</v>
      </c>
      <c r="Q176" s="5">
        <f t="shared" si="6"/>
        <v>3213.62</v>
      </c>
    </row>
    <row r="177" spans="1:17" ht="12.75">
      <c r="A177" s="1" t="s">
        <v>159</v>
      </c>
      <c r="B177" s="1" t="s">
        <v>163</v>
      </c>
      <c r="C177" s="1" t="s">
        <v>163</v>
      </c>
      <c r="D177" s="5">
        <v>372.91</v>
      </c>
      <c r="E177" s="5">
        <v>360.57</v>
      </c>
      <c r="F177" s="5">
        <v>337.49</v>
      </c>
      <c r="G177" s="5">
        <f t="shared" si="5"/>
        <v>698.06</v>
      </c>
      <c r="H177" s="5">
        <v>44.83</v>
      </c>
      <c r="I177" s="5">
        <v>644.62</v>
      </c>
      <c r="J177" s="5">
        <v>336.07</v>
      </c>
      <c r="K177" s="5">
        <v>418.99</v>
      </c>
      <c r="L177" s="5">
        <v>444.56</v>
      </c>
      <c r="M177" s="5">
        <v>445.73</v>
      </c>
      <c r="N177" s="5">
        <v>4246.39</v>
      </c>
      <c r="O177" s="5">
        <v>196.33</v>
      </c>
      <c r="P177" s="5">
        <v>166.01</v>
      </c>
      <c r="Q177" s="5">
        <f t="shared" si="6"/>
        <v>8014.500000000001</v>
      </c>
    </row>
    <row r="178" spans="1:17" ht="12.75">
      <c r="A178" s="1" t="s">
        <v>167</v>
      </c>
      <c r="B178" s="1" t="s">
        <v>168</v>
      </c>
      <c r="C178" s="1" t="s">
        <v>169</v>
      </c>
      <c r="D178" s="5">
        <v>41052.57</v>
      </c>
      <c r="E178" s="5">
        <v>45588.56</v>
      </c>
      <c r="F178" s="5">
        <v>51242.72</v>
      </c>
      <c r="G178" s="5">
        <f t="shared" si="5"/>
        <v>96831.28</v>
      </c>
      <c r="H178" s="5">
        <v>31763.14</v>
      </c>
      <c r="I178" s="5">
        <v>52169.69</v>
      </c>
      <c r="J178" s="5">
        <v>32564.19</v>
      </c>
      <c r="K178" s="5">
        <v>23304.12</v>
      </c>
      <c r="L178" s="5">
        <v>36848.97</v>
      </c>
      <c r="M178" s="5">
        <v>25782.67</v>
      </c>
      <c r="N178" s="5">
        <v>29892.98</v>
      </c>
      <c r="O178" s="5">
        <v>26244.75</v>
      </c>
      <c r="P178" s="5">
        <v>26365.58</v>
      </c>
      <c r="Q178" s="5">
        <f t="shared" si="6"/>
        <v>422819.93999999994</v>
      </c>
    </row>
    <row r="179" spans="1:17" ht="12.75">
      <c r="A179" s="1" t="s">
        <v>167</v>
      </c>
      <c r="B179" s="1" t="s">
        <v>168</v>
      </c>
      <c r="C179" s="1" t="s">
        <v>168</v>
      </c>
      <c r="D179" s="5">
        <v>100567.26</v>
      </c>
      <c r="E179" s="5">
        <v>111797.12</v>
      </c>
      <c r="F179" s="5">
        <v>125662.86</v>
      </c>
      <c r="G179" s="5">
        <f t="shared" si="5"/>
        <v>237459.97999999998</v>
      </c>
      <c r="H179" s="5">
        <v>77892.97</v>
      </c>
      <c r="I179" s="5">
        <v>127936.07</v>
      </c>
      <c r="J179" s="5">
        <v>79857.39</v>
      </c>
      <c r="K179" s="5">
        <v>57148.83</v>
      </c>
      <c r="L179" s="5">
        <v>90364.98</v>
      </c>
      <c r="M179" s="5">
        <v>63227.02</v>
      </c>
      <c r="N179" s="5">
        <v>73306.74</v>
      </c>
      <c r="O179" s="5">
        <v>64360.17</v>
      </c>
      <c r="P179" s="5">
        <v>64656.47</v>
      </c>
      <c r="Q179" s="5">
        <f t="shared" si="6"/>
        <v>1036777.88</v>
      </c>
    </row>
    <row r="180" spans="1:17" ht="12.75">
      <c r="A180" s="1" t="s">
        <v>167</v>
      </c>
      <c r="B180" s="1" t="s">
        <v>168</v>
      </c>
      <c r="C180" s="1" t="s">
        <v>170</v>
      </c>
      <c r="D180" s="5">
        <v>43196.3</v>
      </c>
      <c r="E180" s="5">
        <v>47884.14</v>
      </c>
      <c r="F180" s="5">
        <v>53823.01</v>
      </c>
      <c r="G180" s="5">
        <f t="shared" si="5"/>
        <v>101707.15</v>
      </c>
      <c r="H180" s="5">
        <v>33362.55</v>
      </c>
      <c r="I180" s="5">
        <v>54796.65</v>
      </c>
      <c r="J180" s="5">
        <v>34203.94</v>
      </c>
      <c r="K180" s="5">
        <v>24477.57</v>
      </c>
      <c r="L180" s="5">
        <v>38704.48</v>
      </c>
      <c r="M180" s="5">
        <v>27080.94</v>
      </c>
      <c r="N180" s="5">
        <v>31398.21</v>
      </c>
      <c r="O180" s="5">
        <v>27566.29</v>
      </c>
      <c r="P180" s="5">
        <v>27693.19</v>
      </c>
      <c r="Q180" s="5">
        <f t="shared" si="6"/>
        <v>444187.26999999996</v>
      </c>
    </row>
    <row r="181" spans="1:17" ht="12.75">
      <c r="A181" s="1" t="s">
        <v>171</v>
      </c>
      <c r="B181" s="1" t="s">
        <v>172</v>
      </c>
      <c r="C181" s="1" t="s">
        <v>172</v>
      </c>
      <c r="D181" s="5">
        <v>20.06</v>
      </c>
      <c r="E181" s="5">
        <v>14.63</v>
      </c>
      <c r="F181" s="5">
        <v>19.27</v>
      </c>
      <c r="G181" s="5">
        <f t="shared" si="5"/>
        <v>33.9</v>
      </c>
      <c r="H181" s="5">
        <v>7.09</v>
      </c>
      <c r="I181" s="5">
        <v>14.27</v>
      </c>
      <c r="J181" s="5">
        <v>6.78</v>
      </c>
      <c r="K181" s="5">
        <v>9.64</v>
      </c>
      <c r="L181" s="5">
        <v>242.07</v>
      </c>
      <c r="M181" s="5">
        <v>3.83</v>
      </c>
      <c r="N181" s="5">
        <v>5.97</v>
      </c>
      <c r="O181" s="5">
        <v>6</v>
      </c>
      <c r="P181" s="5">
        <v>5.14</v>
      </c>
      <c r="Q181" s="5">
        <f t="shared" si="6"/>
        <v>354.75</v>
      </c>
    </row>
    <row r="182" spans="1:17" ht="12.75">
      <c r="A182" s="1" t="s">
        <v>171</v>
      </c>
      <c r="B182" s="1" t="s">
        <v>172</v>
      </c>
      <c r="C182" s="1" t="s">
        <v>173</v>
      </c>
      <c r="D182" s="5">
        <v>13.5</v>
      </c>
      <c r="E182" s="5">
        <v>9.54</v>
      </c>
      <c r="F182" s="5">
        <v>12.56</v>
      </c>
      <c r="G182" s="5">
        <f t="shared" si="5"/>
        <v>22.1</v>
      </c>
      <c r="H182" s="5">
        <v>4.62</v>
      </c>
      <c r="I182" s="5">
        <v>9.31</v>
      </c>
      <c r="J182" s="5">
        <v>4.43</v>
      </c>
      <c r="K182" s="5">
        <v>6.29</v>
      </c>
      <c r="L182" s="5">
        <v>157.86</v>
      </c>
      <c r="M182" s="5">
        <v>2.5</v>
      </c>
      <c r="N182" s="5">
        <v>3.89</v>
      </c>
      <c r="O182" s="5">
        <v>3.91</v>
      </c>
      <c r="P182" s="5">
        <v>3.36</v>
      </c>
      <c r="Q182" s="5">
        <f t="shared" si="6"/>
        <v>231.77</v>
      </c>
    </row>
    <row r="183" spans="1:17" ht="12.75">
      <c r="A183" s="1" t="s">
        <v>171</v>
      </c>
      <c r="B183" s="1" t="s">
        <v>172</v>
      </c>
      <c r="C183" s="1" t="s">
        <v>174</v>
      </c>
      <c r="D183" s="5">
        <v>6.57</v>
      </c>
      <c r="E183" s="5">
        <v>4.75</v>
      </c>
      <c r="F183" s="5">
        <v>6.24</v>
      </c>
      <c r="G183" s="5">
        <f t="shared" si="5"/>
        <v>10.99</v>
      </c>
      <c r="H183" s="5">
        <v>2.3</v>
      </c>
      <c r="I183" s="5">
        <v>4.63</v>
      </c>
      <c r="J183" s="5">
        <v>2.2</v>
      </c>
      <c r="K183" s="5">
        <v>3.12</v>
      </c>
      <c r="L183" s="5">
        <v>78.44</v>
      </c>
      <c r="M183" s="5">
        <v>1.25</v>
      </c>
      <c r="N183" s="5">
        <v>1.93</v>
      </c>
      <c r="O183" s="5">
        <v>1.95</v>
      </c>
      <c r="P183" s="5">
        <v>1.67</v>
      </c>
      <c r="Q183" s="5">
        <f t="shared" si="6"/>
        <v>115.05000000000001</v>
      </c>
    </row>
    <row r="184" spans="1:17" ht="12.75">
      <c r="A184" s="1" t="s">
        <v>171</v>
      </c>
      <c r="B184" s="1" t="s">
        <v>172</v>
      </c>
      <c r="C184" s="1" t="s">
        <v>82</v>
      </c>
      <c r="D184" s="5">
        <v>7.74</v>
      </c>
      <c r="E184" s="5">
        <v>5.46</v>
      </c>
      <c r="F184" s="5">
        <v>7.19</v>
      </c>
      <c r="G184" s="5">
        <f t="shared" si="5"/>
        <v>12.65</v>
      </c>
      <c r="H184" s="5">
        <v>2.65</v>
      </c>
      <c r="I184" s="5">
        <v>5.33</v>
      </c>
      <c r="J184" s="5">
        <v>2.53</v>
      </c>
      <c r="K184" s="5">
        <v>3.6</v>
      </c>
      <c r="L184" s="5">
        <v>90.33</v>
      </c>
      <c r="M184" s="5">
        <v>1.43</v>
      </c>
      <c r="N184" s="5">
        <v>2.23</v>
      </c>
      <c r="O184" s="5">
        <v>2.24</v>
      </c>
      <c r="P184" s="5">
        <v>1.92</v>
      </c>
      <c r="Q184" s="5">
        <f t="shared" si="6"/>
        <v>132.65</v>
      </c>
    </row>
    <row r="185" spans="1:17" ht="12.75">
      <c r="A185" s="1" t="s">
        <v>171</v>
      </c>
      <c r="B185" s="1" t="s">
        <v>172</v>
      </c>
      <c r="C185" s="1" t="s">
        <v>175</v>
      </c>
      <c r="D185" s="5">
        <v>8.59</v>
      </c>
      <c r="E185" s="5">
        <v>6.05</v>
      </c>
      <c r="F185" s="5">
        <v>7.96</v>
      </c>
      <c r="G185" s="5">
        <f t="shared" si="5"/>
        <v>14.01</v>
      </c>
      <c r="H185" s="5">
        <v>2.93</v>
      </c>
      <c r="I185" s="5">
        <v>5.9</v>
      </c>
      <c r="J185" s="5">
        <v>2.81</v>
      </c>
      <c r="K185" s="5">
        <v>3.98</v>
      </c>
      <c r="L185" s="5">
        <v>100.04</v>
      </c>
      <c r="M185" s="5">
        <v>1.58</v>
      </c>
      <c r="N185" s="5">
        <v>2.47</v>
      </c>
      <c r="O185" s="5">
        <v>2.48</v>
      </c>
      <c r="P185" s="5">
        <v>2.13</v>
      </c>
      <c r="Q185" s="5">
        <f t="shared" si="6"/>
        <v>146.92</v>
      </c>
    </row>
    <row r="186" spans="1:17" ht="12.75">
      <c r="A186" s="1" t="s">
        <v>171</v>
      </c>
      <c r="B186" s="1" t="s">
        <v>172</v>
      </c>
      <c r="C186" s="1" t="s">
        <v>176</v>
      </c>
      <c r="D186" s="5">
        <v>15.49</v>
      </c>
      <c r="E186" s="5">
        <v>11.01</v>
      </c>
      <c r="F186" s="5">
        <v>14.49</v>
      </c>
      <c r="G186" s="5">
        <f t="shared" si="5"/>
        <v>25.5</v>
      </c>
      <c r="H186" s="5">
        <v>5.33</v>
      </c>
      <c r="I186" s="5">
        <v>10.73</v>
      </c>
      <c r="J186" s="5">
        <v>5.11</v>
      </c>
      <c r="K186" s="5">
        <v>7.25</v>
      </c>
      <c r="L186" s="5">
        <v>182.06</v>
      </c>
      <c r="M186" s="5">
        <v>2.88</v>
      </c>
      <c r="N186" s="5">
        <v>4.49</v>
      </c>
      <c r="O186" s="5">
        <v>4.51</v>
      </c>
      <c r="P186" s="5">
        <v>3.87</v>
      </c>
      <c r="Q186" s="5">
        <f t="shared" si="6"/>
        <v>267.21999999999997</v>
      </c>
    </row>
    <row r="187" spans="1:17" ht="12.75">
      <c r="A187" s="1" t="s">
        <v>171</v>
      </c>
      <c r="B187" s="1" t="s">
        <v>172</v>
      </c>
      <c r="C187" s="1" t="s">
        <v>177</v>
      </c>
      <c r="D187" s="5">
        <v>8.99</v>
      </c>
      <c r="E187" s="5">
        <v>6.33</v>
      </c>
      <c r="F187" s="5">
        <v>8.33</v>
      </c>
      <c r="G187" s="5">
        <f t="shared" si="5"/>
        <v>14.66</v>
      </c>
      <c r="H187" s="5">
        <v>3.07</v>
      </c>
      <c r="I187" s="5">
        <v>6.17</v>
      </c>
      <c r="J187" s="5">
        <v>2.94</v>
      </c>
      <c r="K187" s="5">
        <v>4.17</v>
      </c>
      <c r="L187" s="5">
        <v>104.72</v>
      </c>
      <c r="M187" s="5">
        <v>1.66</v>
      </c>
      <c r="N187" s="5">
        <v>2.58</v>
      </c>
      <c r="O187" s="5">
        <v>2.6</v>
      </c>
      <c r="P187" s="5">
        <v>2.23</v>
      </c>
      <c r="Q187" s="5">
        <f t="shared" si="6"/>
        <v>153.79</v>
      </c>
    </row>
    <row r="188" spans="1:17" ht="12.75">
      <c r="A188" s="1" t="s">
        <v>171</v>
      </c>
      <c r="B188" s="1" t="s">
        <v>172</v>
      </c>
      <c r="C188" s="1" t="s">
        <v>178</v>
      </c>
      <c r="D188" s="5">
        <v>8.87</v>
      </c>
      <c r="E188" s="5">
        <v>6.29</v>
      </c>
      <c r="F188" s="5">
        <v>8.29</v>
      </c>
      <c r="G188" s="5">
        <f t="shared" si="5"/>
        <v>14.579999999999998</v>
      </c>
      <c r="H188" s="5">
        <v>3.05</v>
      </c>
      <c r="I188" s="5">
        <v>6.14</v>
      </c>
      <c r="J188" s="5">
        <v>2.92</v>
      </c>
      <c r="K188" s="5">
        <v>4.15</v>
      </c>
      <c r="L188" s="5">
        <v>104.13</v>
      </c>
      <c r="M188" s="5">
        <v>1.65</v>
      </c>
      <c r="N188" s="5">
        <v>2.57</v>
      </c>
      <c r="O188" s="5">
        <v>2.58</v>
      </c>
      <c r="P188" s="5">
        <v>2.21</v>
      </c>
      <c r="Q188" s="5">
        <f t="shared" si="6"/>
        <v>152.85</v>
      </c>
    </row>
    <row r="189" spans="1:17" ht="12.75">
      <c r="A189" s="1" t="s">
        <v>171</v>
      </c>
      <c r="B189" s="1" t="s">
        <v>172</v>
      </c>
      <c r="C189" s="1" t="s">
        <v>179</v>
      </c>
      <c r="D189" s="5">
        <v>6.34</v>
      </c>
      <c r="E189" s="5">
        <v>4.61</v>
      </c>
      <c r="F189" s="5">
        <v>6.08</v>
      </c>
      <c r="G189" s="5">
        <f t="shared" si="5"/>
        <v>10.690000000000001</v>
      </c>
      <c r="H189" s="5">
        <v>2.23</v>
      </c>
      <c r="I189" s="5">
        <v>4.5</v>
      </c>
      <c r="J189" s="5">
        <v>2.14</v>
      </c>
      <c r="K189" s="5">
        <v>3.04</v>
      </c>
      <c r="L189" s="5">
        <v>76.3</v>
      </c>
      <c r="M189" s="5">
        <v>1.21</v>
      </c>
      <c r="N189" s="5">
        <v>1.89</v>
      </c>
      <c r="O189" s="5">
        <v>1.89</v>
      </c>
      <c r="P189" s="5">
        <v>1.62</v>
      </c>
      <c r="Q189" s="5">
        <f t="shared" si="6"/>
        <v>111.85</v>
      </c>
    </row>
    <row r="190" spans="1:17" ht="12.75">
      <c r="A190" s="1" t="s">
        <v>171</v>
      </c>
      <c r="B190" s="1" t="s">
        <v>172</v>
      </c>
      <c r="C190" s="1" t="s">
        <v>180</v>
      </c>
      <c r="D190" s="5">
        <v>11.45</v>
      </c>
      <c r="E190" s="5">
        <v>8.18</v>
      </c>
      <c r="F190" s="5">
        <v>10.77</v>
      </c>
      <c r="G190" s="5">
        <f t="shared" si="5"/>
        <v>18.95</v>
      </c>
      <c r="H190" s="5">
        <v>3.96</v>
      </c>
      <c r="I190" s="5">
        <v>7.98</v>
      </c>
      <c r="J190" s="5">
        <v>3.8</v>
      </c>
      <c r="K190" s="5">
        <v>5.39</v>
      </c>
      <c r="L190" s="5">
        <v>135.35</v>
      </c>
      <c r="M190" s="5">
        <v>2.14</v>
      </c>
      <c r="N190" s="5">
        <v>3.34</v>
      </c>
      <c r="O190" s="5">
        <v>3.35</v>
      </c>
      <c r="P190" s="5">
        <v>2.88</v>
      </c>
      <c r="Q190" s="5">
        <f t="shared" si="6"/>
        <v>198.58999999999997</v>
      </c>
    </row>
    <row r="191" spans="1:17" ht="12.75">
      <c r="A191" s="1" t="s">
        <v>171</v>
      </c>
      <c r="B191" s="1" t="s">
        <v>181</v>
      </c>
      <c r="C191" s="1" t="s">
        <v>182</v>
      </c>
      <c r="D191" s="5">
        <v>4986.82</v>
      </c>
      <c r="E191" s="5">
        <v>7118.19</v>
      </c>
      <c r="F191" s="5">
        <v>2667.99</v>
      </c>
      <c r="G191" s="5">
        <f t="shared" si="5"/>
        <v>9786.18</v>
      </c>
      <c r="H191" s="5">
        <v>3369.02</v>
      </c>
      <c r="I191" s="5">
        <v>6408.31</v>
      </c>
      <c r="J191" s="5">
        <v>4950</v>
      </c>
      <c r="K191" s="5">
        <v>13364.76</v>
      </c>
      <c r="L191" s="5">
        <v>5305.9</v>
      </c>
      <c r="M191" s="5">
        <v>9730.58</v>
      </c>
      <c r="N191" s="5">
        <v>5657.02</v>
      </c>
      <c r="O191" s="5">
        <v>5404.94</v>
      </c>
      <c r="P191" s="5">
        <v>8352.55</v>
      </c>
      <c r="Q191" s="5">
        <f t="shared" si="6"/>
        <v>77316.08000000002</v>
      </c>
    </row>
    <row r="192" spans="1:17" ht="12.75">
      <c r="A192" s="1" t="s">
        <v>171</v>
      </c>
      <c r="B192" s="1" t="s">
        <v>181</v>
      </c>
      <c r="C192" s="1" t="s">
        <v>183</v>
      </c>
      <c r="D192" s="5">
        <v>4454.66</v>
      </c>
      <c r="E192" s="5">
        <v>6354.18</v>
      </c>
      <c r="F192" s="5">
        <v>2381.62</v>
      </c>
      <c r="G192" s="5">
        <f t="shared" si="5"/>
        <v>8735.8</v>
      </c>
      <c r="H192" s="5">
        <v>3007.41</v>
      </c>
      <c r="I192" s="5">
        <v>5720.48</v>
      </c>
      <c r="J192" s="5">
        <v>4418.7</v>
      </c>
      <c r="K192" s="5">
        <v>11930.26</v>
      </c>
      <c r="L192" s="5">
        <v>4736.4</v>
      </c>
      <c r="M192" s="5">
        <v>8686.16</v>
      </c>
      <c r="N192" s="5">
        <v>5049.83</v>
      </c>
      <c r="O192" s="5">
        <v>4824.8</v>
      </c>
      <c r="P192" s="5">
        <v>7456.04</v>
      </c>
      <c r="Q192" s="5">
        <f t="shared" si="6"/>
        <v>69020.54</v>
      </c>
    </row>
    <row r="193" spans="1:17" ht="12.75">
      <c r="A193" s="1" t="s">
        <v>171</v>
      </c>
      <c r="B193" s="1" t="s">
        <v>181</v>
      </c>
      <c r="C193" s="1" t="s">
        <v>184</v>
      </c>
      <c r="D193" s="5">
        <v>7638.39</v>
      </c>
      <c r="E193" s="5">
        <v>10867.43</v>
      </c>
      <c r="F193" s="5">
        <v>4073.25</v>
      </c>
      <c r="G193" s="5">
        <f t="shared" si="5"/>
        <v>14940.68</v>
      </c>
      <c r="H193" s="5">
        <v>5143.52</v>
      </c>
      <c r="I193" s="5">
        <v>9783.64</v>
      </c>
      <c r="J193" s="5">
        <v>7557.23</v>
      </c>
      <c r="K193" s="5">
        <v>20404.14</v>
      </c>
      <c r="L193" s="5">
        <v>8100.59</v>
      </c>
      <c r="M193" s="5">
        <v>14855.8</v>
      </c>
      <c r="N193" s="5">
        <v>8636.65</v>
      </c>
      <c r="O193" s="5">
        <v>8251.79</v>
      </c>
      <c r="P193" s="5">
        <v>12751.95</v>
      </c>
      <c r="Q193" s="5">
        <f t="shared" si="6"/>
        <v>118064.37999999999</v>
      </c>
    </row>
    <row r="194" spans="1:17" ht="12.75">
      <c r="A194" s="1" t="s">
        <v>171</v>
      </c>
      <c r="B194" s="1" t="s">
        <v>181</v>
      </c>
      <c r="C194" s="1" t="s">
        <v>185</v>
      </c>
      <c r="D194" s="5">
        <v>8564.28</v>
      </c>
      <c r="E194" s="5">
        <v>12121.6</v>
      </c>
      <c r="F194" s="5">
        <v>4543.33</v>
      </c>
      <c r="G194" s="5">
        <f t="shared" si="5"/>
        <v>16664.93</v>
      </c>
      <c r="H194" s="5">
        <v>5737.12</v>
      </c>
      <c r="I194" s="5">
        <v>10912.74</v>
      </c>
      <c r="J194" s="5">
        <v>8429.38</v>
      </c>
      <c r="K194" s="5">
        <v>22758.91</v>
      </c>
      <c r="L194" s="5">
        <v>9035.45</v>
      </c>
      <c r="M194" s="5">
        <v>16570.25</v>
      </c>
      <c r="N194" s="5">
        <v>9633.37</v>
      </c>
      <c r="O194" s="5">
        <v>9204.1</v>
      </c>
      <c r="P194" s="5">
        <v>14223.61</v>
      </c>
      <c r="Q194" s="5">
        <f t="shared" si="6"/>
        <v>131734.14</v>
      </c>
    </row>
    <row r="195" spans="1:17" ht="12.75">
      <c r="A195" s="1" t="s">
        <v>171</v>
      </c>
      <c r="B195" s="1" t="s">
        <v>181</v>
      </c>
      <c r="C195" s="1" t="s">
        <v>181</v>
      </c>
      <c r="D195" s="5">
        <v>20531.19</v>
      </c>
      <c r="E195" s="5">
        <v>29326.09</v>
      </c>
      <c r="F195" s="5">
        <v>10991.79</v>
      </c>
      <c r="G195" s="5">
        <f t="shared" si="5"/>
        <v>40317.880000000005</v>
      </c>
      <c r="H195" s="5">
        <v>13879.95</v>
      </c>
      <c r="I195" s="5">
        <v>26401.45</v>
      </c>
      <c r="J195" s="5">
        <v>20393.39</v>
      </c>
      <c r="K195" s="5">
        <v>55061.18</v>
      </c>
      <c r="L195" s="5">
        <v>21859.67</v>
      </c>
      <c r="M195" s="5">
        <v>40088.8</v>
      </c>
      <c r="N195" s="5">
        <v>23306.24</v>
      </c>
      <c r="O195" s="5">
        <v>22267.68</v>
      </c>
      <c r="P195" s="5">
        <v>34411.51</v>
      </c>
      <c r="Q195" s="5">
        <f t="shared" si="6"/>
        <v>318518.94</v>
      </c>
    </row>
    <row r="196" spans="1:17" ht="12.75">
      <c r="A196" s="1" t="s">
        <v>171</v>
      </c>
      <c r="B196" s="1" t="s">
        <v>181</v>
      </c>
      <c r="C196" s="1" t="s">
        <v>186</v>
      </c>
      <c r="D196" s="5">
        <v>5284.96</v>
      </c>
      <c r="E196" s="5">
        <v>7622.52</v>
      </c>
      <c r="F196" s="5">
        <v>2857.02</v>
      </c>
      <c r="G196" s="5">
        <f t="shared" si="5"/>
        <v>10479.54</v>
      </c>
      <c r="H196" s="5">
        <v>3607.72</v>
      </c>
      <c r="I196" s="5">
        <v>6862.34</v>
      </c>
      <c r="J196" s="5">
        <v>5300.71</v>
      </c>
      <c r="K196" s="5">
        <v>14311.66</v>
      </c>
      <c r="L196" s="5">
        <v>5681.83</v>
      </c>
      <c r="M196" s="5">
        <v>10420</v>
      </c>
      <c r="N196" s="5">
        <v>6057.82</v>
      </c>
      <c r="O196" s="5">
        <v>5787.88</v>
      </c>
      <c r="P196" s="5">
        <v>8944.34</v>
      </c>
      <c r="Q196" s="5">
        <f t="shared" si="6"/>
        <v>82738.8</v>
      </c>
    </row>
    <row r="197" spans="1:17" ht="12.75">
      <c r="A197" s="1" t="s">
        <v>171</v>
      </c>
      <c r="B197" s="1" t="s">
        <v>181</v>
      </c>
      <c r="C197" s="1" t="s">
        <v>187</v>
      </c>
      <c r="D197" s="5">
        <v>5857.93</v>
      </c>
      <c r="E197" s="5">
        <v>8286.88</v>
      </c>
      <c r="F197" s="5">
        <v>3106.03</v>
      </c>
      <c r="G197" s="5">
        <f t="shared" si="5"/>
        <v>11392.91</v>
      </c>
      <c r="H197" s="5">
        <v>3922.15</v>
      </c>
      <c r="I197" s="5">
        <v>7460.44</v>
      </c>
      <c r="J197" s="5">
        <v>5762.7</v>
      </c>
      <c r="K197" s="5">
        <v>15559.02</v>
      </c>
      <c r="L197" s="5">
        <v>6177.04</v>
      </c>
      <c r="M197" s="5">
        <v>11328.17</v>
      </c>
      <c r="N197" s="5">
        <v>6585.81</v>
      </c>
      <c r="O197" s="5">
        <v>6292.34</v>
      </c>
      <c r="P197" s="5">
        <v>9723.9</v>
      </c>
      <c r="Q197" s="5">
        <f t="shared" si="6"/>
        <v>90062.40999999999</v>
      </c>
    </row>
    <row r="198" spans="1:17" ht="12.75">
      <c r="A198" s="1" t="s">
        <v>171</v>
      </c>
      <c r="B198" s="1" t="s">
        <v>188</v>
      </c>
      <c r="C198" s="1" t="s">
        <v>189</v>
      </c>
      <c r="D198" s="5">
        <v>55957.03</v>
      </c>
      <c r="E198" s="5">
        <v>57197.99</v>
      </c>
      <c r="F198" s="5">
        <v>226.02</v>
      </c>
      <c r="G198" s="5">
        <f t="shared" si="5"/>
        <v>57424.009999999995</v>
      </c>
      <c r="H198" s="5">
        <v>57837.49</v>
      </c>
      <c r="I198" s="5">
        <v>63534.47</v>
      </c>
      <c r="J198" s="5">
        <v>71420.72</v>
      </c>
      <c r="K198" s="5">
        <v>128.95</v>
      </c>
      <c r="L198" s="5">
        <v>95571.26</v>
      </c>
      <c r="M198" s="5">
        <v>54878.68</v>
      </c>
      <c r="N198" s="5">
        <v>26514.32</v>
      </c>
      <c r="O198" s="5">
        <v>24012.84</v>
      </c>
      <c r="P198" s="5"/>
      <c r="Q198" s="5">
        <f t="shared" si="6"/>
        <v>507279.77</v>
      </c>
    </row>
    <row r="199" spans="1:17" ht="12.75">
      <c r="A199" s="1" t="s">
        <v>171</v>
      </c>
      <c r="B199" s="1" t="s">
        <v>188</v>
      </c>
      <c r="C199" s="1" t="s">
        <v>190</v>
      </c>
      <c r="D199" s="5">
        <v>67376.32</v>
      </c>
      <c r="E199" s="5">
        <v>69896.88</v>
      </c>
      <c r="F199" s="5">
        <v>276.2</v>
      </c>
      <c r="G199" s="5">
        <f t="shared" si="5"/>
        <v>70173.08</v>
      </c>
      <c r="H199" s="5">
        <v>70678.36</v>
      </c>
      <c r="I199" s="5">
        <v>77640.16</v>
      </c>
      <c r="J199" s="5">
        <v>87277.29</v>
      </c>
      <c r="K199" s="5">
        <v>157.58</v>
      </c>
      <c r="L199" s="5">
        <v>116789.65</v>
      </c>
      <c r="M199" s="5">
        <v>67062.65</v>
      </c>
      <c r="N199" s="5">
        <v>32400.93</v>
      </c>
      <c r="O199" s="5">
        <v>29344.07</v>
      </c>
      <c r="P199" s="5"/>
      <c r="Q199" s="5">
        <f t="shared" si="6"/>
        <v>618900.0900000001</v>
      </c>
    </row>
    <row r="200" spans="1:17" ht="12.75">
      <c r="A200" s="1" t="s">
        <v>171</v>
      </c>
      <c r="B200" s="1" t="s">
        <v>188</v>
      </c>
      <c r="C200" s="1" t="s">
        <v>191</v>
      </c>
      <c r="D200" s="5">
        <v>43091.77</v>
      </c>
      <c r="E200" s="5">
        <v>44012.25</v>
      </c>
      <c r="F200" s="5">
        <v>173.92</v>
      </c>
      <c r="G200" s="5">
        <f t="shared" si="5"/>
        <v>44186.17</v>
      </c>
      <c r="H200" s="5">
        <v>44504.33</v>
      </c>
      <c r="I200" s="5">
        <v>48887.99</v>
      </c>
      <c r="J200" s="5">
        <v>54956.24</v>
      </c>
      <c r="K200" s="5">
        <v>99.23</v>
      </c>
      <c r="L200" s="5">
        <v>73539.41</v>
      </c>
      <c r="M200" s="5">
        <v>42227.61</v>
      </c>
      <c r="N200" s="5">
        <v>20402.02</v>
      </c>
      <c r="O200" s="5">
        <v>18477.21</v>
      </c>
      <c r="P200" s="5"/>
      <c r="Q200" s="5">
        <f t="shared" si="6"/>
        <v>390371.98000000004</v>
      </c>
    </row>
    <row r="201" spans="1:17" ht="12.75">
      <c r="A201" s="1" t="s">
        <v>171</v>
      </c>
      <c r="B201" s="1" t="s">
        <v>188</v>
      </c>
      <c r="C201" s="1" t="s">
        <v>192</v>
      </c>
      <c r="D201" s="5">
        <v>54756.85</v>
      </c>
      <c r="E201" s="5">
        <v>55466.08</v>
      </c>
      <c r="F201" s="5">
        <v>219.18</v>
      </c>
      <c r="G201" s="5">
        <f t="shared" si="5"/>
        <v>55685.26</v>
      </c>
      <c r="H201" s="5">
        <v>56086.22</v>
      </c>
      <c r="I201" s="5">
        <v>61610.7</v>
      </c>
      <c r="J201" s="5">
        <v>69258.16</v>
      </c>
      <c r="K201" s="5">
        <v>125.04</v>
      </c>
      <c r="L201" s="5">
        <v>92677.45</v>
      </c>
      <c r="M201" s="5">
        <v>53217</v>
      </c>
      <c r="N201" s="5">
        <v>25711.49</v>
      </c>
      <c r="O201" s="5">
        <v>23285.75</v>
      </c>
      <c r="P201" s="5"/>
      <c r="Q201" s="5">
        <f t="shared" si="6"/>
        <v>492413.92000000004</v>
      </c>
    </row>
    <row r="202" spans="1:17" ht="12.75">
      <c r="A202" s="1" t="s">
        <v>171</v>
      </c>
      <c r="B202" s="1" t="s">
        <v>188</v>
      </c>
      <c r="C202" s="1" t="s">
        <v>193</v>
      </c>
      <c r="D202" s="5">
        <v>48671.14</v>
      </c>
      <c r="E202" s="5">
        <v>50981.38</v>
      </c>
      <c r="F202" s="5">
        <v>201.46</v>
      </c>
      <c r="G202" s="5">
        <f t="shared" si="5"/>
        <v>51182.84</v>
      </c>
      <c r="H202" s="5">
        <v>51551.37</v>
      </c>
      <c r="I202" s="5">
        <v>56629.17</v>
      </c>
      <c r="J202" s="5">
        <v>63658.3</v>
      </c>
      <c r="K202" s="5">
        <v>114.93</v>
      </c>
      <c r="L202" s="5">
        <v>85184.02</v>
      </c>
      <c r="M202" s="5">
        <v>48914.15</v>
      </c>
      <c r="N202" s="5">
        <v>23632.59</v>
      </c>
      <c r="O202" s="5">
        <v>21402.98</v>
      </c>
      <c r="P202" s="5"/>
      <c r="Q202" s="5">
        <f t="shared" si="6"/>
        <v>450941.49000000005</v>
      </c>
    </row>
    <row r="203" spans="1:17" ht="12.75">
      <c r="A203" s="1" t="s">
        <v>171</v>
      </c>
      <c r="B203" s="1" t="s">
        <v>188</v>
      </c>
      <c r="C203" s="1" t="s">
        <v>194</v>
      </c>
      <c r="D203" s="5">
        <v>183274.83</v>
      </c>
      <c r="E203" s="5">
        <v>185866.27</v>
      </c>
      <c r="F203" s="5">
        <v>734.47</v>
      </c>
      <c r="G203" s="5">
        <f t="shared" si="5"/>
        <v>186600.74</v>
      </c>
      <c r="H203" s="5">
        <v>187944.34</v>
      </c>
      <c r="I203" s="5">
        <v>206456.82</v>
      </c>
      <c r="J203" s="5">
        <v>232083.38</v>
      </c>
      <c r="K203" s="5">
        <v>419.02</v>
      </c>
      <c r="L203" s="5">
        <v>310561.19</v>
      </c>
      <c r="M203" s="5">
        <v>178329.64</v>
      </c>
      <c r="N203" s="5">
        <v>86158.92</v>
      </c>
      <c r="O203" s="5">
        <v>78030.31</v>
      </c>
      <c r="P203" s="5"/>
      <c r="Q203" s="5">
        <f t="shared" si="6"/>
        <v>1649859.19</v>
      </c>
    </row>
    <row r="204" spans="1:17" ht="12.75">
      <c r="A204" s="1" t="s">
        <v>195</v>
      </c>
      <c r="B204" s="1" t="s">
        <v>196</v>
      </c>
      <c r="C204" s="1" t="s">
        <v>197</v>
      </c>
      <c r="D204" s="5">
        <v>4598.84</v>
      </c>
      <c r="E204" s="5">
        <v>4939.32</v>
      </c>
      <c r="F204" s="5">
        <v>3094.23</v>
      </c>
      <c r="G204" s="5">
        <f t="shared" si="5"/>
        <v>8033.549999999999</v>
      </c>
      <c r="H204" s="5">
        <v>4317.98</v>
      </c>
      <c r="I204" s="5">
        <v>3819.01</v>
      </c>
      <c r="J204" s="5">
        <v>7172.76</v>
      </c>
      <c r="K204" s="5">
        <v>3400.36</v>
      </c>
      <c r="L204" s="5">
        <v>6840.98</v>
      </c>
      <c r="M204" s="5">
        <v>5104.94</v>
      </c>
      <c r="N204" s="5">
        <v>4618.12</v>
      </c>
      <c r="O204" s="5">
        <v>4313.34</v>
      </c>
      <c r="P204" s="5">
        <v>5831.68</v>
      </c>
      <c r="Q204" s="5">
        <f t="shared" si="6"/>
        <v>58051.560000000005</v>
      </c>
    </row>
    <row r="205" spans="1:17" ht="12.75">
      <c r="A205" s="1" t="s">
        <v>195</v>
      </c>
      <c r="B205" s="1" t="s">
        <v>196</v>
      </c>
      <c r="C205" s="1" t="s">
        <v>198</v>
      </c>
      <c r="D205" s="5">
        <v>4760.37</v>
      </c>
      <c r="E205" s="5">
        <v>5158.62</v>
      </c>
      <c r="F205" s="5">
        <v>3231.6</v>
      </c>
      <c r="G205" s="5">
        <f t="shared" si="5"/>
        <v>8390.22</v>
      </c>
      <c r="H205" s="5">
        <v>4509.69</v>
      </c>
      <c r="I205" s="5">
        <v>3988.57</v>
      </c>
      <c r="J205" s="5">
        <v>7491.2</v>
      </c>
      <c r="K205" s="5">
        <v>3551.33</v>
      </c>
      <c r="L205" s="5">
        <v>7144.7</v>
      </c>
      <c r="M205" s="5">
        <v>5331.58</v>
      </c>
      <c r="N205" s="5">
        <v>4823.16</v>
      </c>
      <c r="O205" s="5">
        <v>4504.83</v>
      </c>
      <c r="P205" s="5">
        <v>6090.59</v>
      </c>
      <c r="Q205" s="5">
        <f t="shared" si="6"/>
        <v>60586.23999999999</v>
      </c>
    </row>
    <row r="206" spans="1:17" ht="12.75">
      <c r="A206" s="1" t="s">
        <v>195</v>
      </c>
      <c r="B206" s="1" t="s">
        <v>196</v>
      </c>
      <c r="C206" s="1" t="s">
        <v>199</v>
      </c>
      <c r="D206" s="5">
        <v>7616.12</v>
      </c>
      <c r="E206" s="5">
        <v>8418.69</v>
      </c>
      <c r="F206" s="5">
        <v>5273.87</v>
      </c>
      <c r="G206" s="5">
        <f aca="true" t="shared" si="7" ref="G206:G259">+E206+F206</f>
        <v>13692.560000000001</v>
      </c>
      <c r="H206" s="5">
        <v>7359.66</v>
      </c>
      <c r="I206" s="5">
        <v>6509.22</v>
      </c>
      <c r="J206" s="5">
        <v>12225.4</v>
      </c>
      <c r="K206" s="5">
        <v>5795.66</v>
      </c>
      <c r="L206" s="5">
        <v>11659.93</v>
      </c>
      <c r="M206" s="5">
        <v>8700.97</v>
      </c>
      <c r="N206" s="5">
        <v>7871.24</v>
      </c>
      <c r="O206" s="5">
        <v>7351.74</v>
      </c>
      <c r="P206" s="5">
        <v>9939.65</v>
      </c>
      <c r="Q206" s="5">
        <f aca="true" t="shared" si="8" ref="Q206:Q259">+D206+G206+H206+I206+J206+K206+L206+M206+N206+O206+P206</f>
        <v>98722.15</v>
      </c>
    </row>
    <row r="207" spans="1:17" ht="12.75">
      <c r="A207" s="1" t="s">
        <v>195</v>
      </c>
      <c r="B207" s="1" t="s">
        <v>196</v>
      </c>
      <c r="C207" s="1" t="s">
        <v>200</v>
      </c>
      <c r="D207" s="5">
        <v>4993.47</v>
      </c>
      <c r="E207" s="5">
        <v>5322.15</v>
      </c>
      <c r="F207" s="5">
        <v>3334.04</v>
      </c>
      <c r="G207" s="5">
        <f t="shared" si="7"/>
        <v>8656.189999999999</v>
      </c>
      <c r="H207" s="5">
        <v>4652.65</v>
      </c>
      <c r="I207" s="5">
        <v>4115.01</v>
      </c>
      <c r="J207" s="5">
        <v>7728.67</v>
      </c>
      <c r="K207" s="5">
        <v>3663.91</v>
      </c>
      <c r="L207" s="5">
        <v>7371.19</v>
      </c>
      <c r="M207" s="5">
        <v>5500.59</v>
      </c>
      <c r="N207" s="5">
        <v>4976.05</v>
      </c>
      <c r="O207" s="5">
        <v>4647.63</v>
      </c>
      <c r="P207" s="5">
        <v>6283.66</v>
      </c>
      <c r="Q207" s="5">
        <f t="shared" si="8"/>
        <v>62589.01999999999</v>
      </c>
    </row>
    <row r="208" spans="1:17" ht="12.75">
      <c r="A208" s="1" t="s">
        <v>195</v>
      </c>
      <c r="B208" s="1" t="s">
        <v>196</v>
      </c>
      <c r="C208" s="1" t="s">
        <v>201</v>
      </c>
      <c r="D208" s="5">
        <v>5895.31</v>
      </c>
      <c r="E208" s="5">
        <v>6508.5</v>
      </c>
      <c r="F208" s="5">
        <v>4077.23</v>
      </c>
      <c r="G208" s="5">
        <f t="shared" si="7"/>
        <v>10585.73</v>
      </c>
      <c r="H208" s="5">
        <v>5689.76</v>
      </c>
      <c r="I208" s="5">
        <v>5032.28</v>
      </c>
      <c r="J208" s="5">
        <v>9451.46</v>
      </c>
      <c r="K208" s="5">
        <v>4480.63</v>
      </c>
      <c r="L208" s="5">
        <v>9014.29</v>
      </c>
      <c r="M208" s="5">
        <v>6726.72</v>
      </c>
      <c r="N208" s="5">
        <v>6085.25</v>
      </c>
      <c r="O208" s="5">
        <v>5683.63</v>
      </c>
      <c r="P208" s="5">
        <v>7684.35</v>
      </c>
      <c r="Q208" s="5">
        <f t="shared" si="8"/>
        <v>76329.41</v>
      </c>
    </row>
    <row r="209" spans="1:17" ht="12.75">
      <c r="A209" s="1" t="s">
        <v>195</v>
      </c>
      <c r="B209" s="1" t="s">
        <v>196</v>
      </c>
      <c r="C209" s="1" t="s">
        <v>202</v>
      </c>
      <c r="D209" s="5">
        <v>6820.13</v>
      </c>
      <c r="E209" s="5">
        <v>7283.28</v>
      </c>
      <c r="F209" s="5">
        <v>4562.59</v>
      </c>
      <c r="G209" s="5">
        <f t="shared" si="7"/>
        <v>11845.869999999999</v>
      </c>
      <c r="H209" s="5">
        <v>6367.08</v>
      </c>
      <c r="I209" s="5">
        <v>5631.33</v>
      </c>
      <c r="J209" s="5">
        <v>10576.58</v>
      </c>
      <c r="K209" s="5">
        <v>5014.01</v>
      </c>
      <c r="L209" s="5">
        <v>10087.37</v>
      </c>
      <c r="M209" s="5">
        <v>7527.48</v>
      </c>
      <c r="N209" s="5">
        <v>6809.65</v>
      </c>
      <c r="O209" s="5">
        <v>6360.22</v>
      </c>
      <c r="P209" s="5">
        <v>8599.11</v>
      </c>
      <c r="Q209" s="5">
        <f t="shared" si="8"/>
        <v>85638.83</v>
      </c>
    </row>
    <row r="210" spans="1:17" ht="12.75">
      <c r="A210" s="1" t="s">
        <v>195</v>
      </c>
      <c r="B210" s="1" t="s">
        <v>196</v>
      </c>
      <c r="C210" s="1" t="s">
        <v>203</v>
      </c>
      <c r="D210" s="5">
        <v>7063.92</v>
      </c>
      <c r="E210" s="5">
        <v>7609.7</v>
      </c>
      <c r="F210" s="5">
        <v>4767.07</v>
      </c>
      <c r="G210" s="5">
        <f t="shared" si="7"/>
        <v>12376.77</v>
      </c>
      <c r="H210" s="5">
        <v>6652.44</v>
      </c>
      <c r="I210" s="5">
        <v>5883.71</v>
      </c>
      <c r="J210" s="5">
        <v>11050.59</v>
      </c>
      <c r="K210" s="5">
        <v>5238.73</v>
      </c>
      <c r="L210" s="5">
        <v>10539.46</v>
      </c>
      <c r="M210" s="5">
        <v>7864.84</v>
      </c>
      <c r="N210" s="5">
        <v>7114.84</v>
      </c>
      <c r="O210" s="5">
        <v>6645.27</v>
      </c>
      <c r="P210" s="5">
        <v>8984.5</v>
      </c>
      <c r="Q210" s="5">
        <f t="shared" si="8"/>
        <v>89415.07</v>
      </c>
    </row>
    <row r="211" spans="1:17" ht="12.75">
      <c r="A211" s="1" t="s">
        <v>195</v>
      </c>
      <c r="B211" s="1" t="s">
        <v>195</v>
      </c>
      <c r="C211" s="1" t="s">
        <v>204</v>
      </c>
      <c r="D211" s="5">
        <v>4.1</v>
      </c>
      <c r="E211" s="5">
        <v>12.2</v>
      </c>
      <c r="F211" s="5">
        <v>2.86</v>
      </c>
      <c r="G211" s="5">
        <f t="shared" si="7"/>
        <v>15.059999999999999</v>
      </c>
      <c r="H211" s="5">
        <v>9.38</v>
      </c>
      <c r="I211" s="5">
        <v>5.9</v>
      </c>
      <c r="J211" s="5">
        <v>92.76</v>
      </c>
      <c r="K211" s="5">
        <v>13.23</v>
      </c>
      <c r="L211" s="5">
        <v>36.77</v>
      </c>
      <c r="M211" s="5">
        <v>0.12</v>
      </c>
      <c r="N211" s="5">
        <v>24.69</v>
      </c>
      <c r="O211" s="5">
        <v>2.1</v>
      </c>
      <c r="P211" s="5">
        <v>13.81</v>
      </c>
      <c r="Q211" s="5">
        <f t="shared" si="8"/>
        <v>217.92000000000002</v>
      </c>
    </row>
    <row r="212" spans="1:17" ht="12.75">
      <c r="A212" s="1" t="s">
        <v>195</v>
      </c>
      <c r="B212" s="1" t="s">
        <v>195</v>
      </c>
      <c r="C212" s="1" t="s">
        <v>205</v>
      </c>
      <c r="D212" s="5">
        <v>1.47</v>
      </c>
      <c r="E212" s="5">
        <v>4.23</v>
      </c>
      <c r="F212" s="5">
        <v>0.99</v>
      </c>
      <c r="G212" s="5">
        <f t="shared" si="7"/>
        <v>5.220000000000001</v>
      </c>
      <c r="H212" s="5">
        <v>3.25</v>
      </c>
      <c r="I212" s="5">
        <v>2.05</v>
      </c>
      <c r="J212" s="5">
        <v>32.17</v>
      </c>
      <c r="K212" s="5">
        <v>4.59</v>
      </c>
      <c r="L212" s="5">
        <v>12.75</v>
      </c>
      <c r="M212" s="5">
        <v>0.04</v>
      </c>
      <c r="N212" s="5">
        <v>8.56</v>
      </c>
      <c r="O212" s="5">
        <v>0.73</v>
      </c>
      <c r="P212" s="5">
        <v>4.79</v>
      </c>
      <c r="Q212" s="5">
        <f t="shared" si="8"/>
        <v>75.62</v>
      </c>
    </row>
    <row r="213" spans="1:17" ht="12.75">
      <c r="A213" s="1" t="s">
        <v>195</v>
      </c>
      <c r="B213" s="1" t="s">
        <v>195</v>
      </c>
      <c r="C213" s="1" t="s">
        <v>206</v>
      </c>
      <c r="D213" s="5">
        <v>1.6</v>
      </c>
      <c r="E213" s="5">
        <v>4.6</v>
      </c>
      <c r="F213" s="5">
        <v>1.08</v>
      </c>
      <c r="G213" s="5">
        <f t="shared" si="7"/>
        <v>5.68</v>
      </c>
      <c r="H213" s="5">
        <v>3.54</v>
      </c>
      <c r="I213" s="5">
        <v>2.23</v>
      </c>
      <c r="J213" s="5">
        <v>35.02</v>
      </c>
      <c r="K213" s="5">
        <v>5</v>
      </c>
      <c r="L213" s="5">
        <v>13.88</v>
      </c>
      <c r="M213" s="5">
        <v>0.05</v>
      </c>
      <c r="N213" s="5">
        <v>9.32</v>
      </c>
      <c r="O213" s="5">
        <v>0.79</v>
      </c>
      <c r="P213" s="5">
        <v>5.21</v>
      </c>
      <c r="Q213" s="5">
        <f t="shared" si="8"/>
        <v>82.32</v>
      </c>
    </row>
    <row r="214" spans="1:17" ht="12.75">
      <c r="A214" s="1" t="s">
        <v>195</v>
      </c>
      <c r="B214" s="1" t="s">
        <v>195</v>
      </c>
      <c r="C214" s="1" t="s">
        <v>207</v>
      </c>
      <c r="D214" s="5">
        <v>1.96</v>
      </c>
      <c r="E214" s="5">
        <v>5.66</v>
      </c>
      <c r="F214" s="5">
        <v>1.33</v>
      </c>
      <c r="G214" s="5">
        <f t="shared" si="7"/>
        <v>6.99</v>
      </c>
      <c r="H214" s="5">
        <v>4.35</v>
      </c>
      <c r="I214" s="5">
        <v>2.74</v>
      </c>
      <c r="J214" s="5">
        <v>43.03</v>
      </c>
      <c r="K214" s="5">
        <v>6.14</v>
      </c>
      <c r="L214" s="5">
        <v>17.06</v>
      </c>
      <c r="M214" s="5">
        <v>0.06</v>
      </c>
      <c r="N214" s="5">
        <v>11.45</v>
      </c>
      <c r="O214" s="5">
        <v>0.97</v>
      </c>
      <c r="P214" s="5">
        <v>6.41</v>
      </c>
      <c r="Q214" s="5">
        <f t="shared" si="8"/>
        <v>101.16</v>
      </c>
    </row>
    <row r="215" spans="1:17" ht="12.75">
      <c r="A215" s="1" t="s">
        <v>195</v>
      </c>
      <c r="B215" s="1" t="s">
        <v>195</v>
      </c>
      <c r="C215" s="1" t="s">
        <v>196</v>
      </c>
      <c r="D215" s="5">
        <v>1.95</v>
      </c>
      <c r="E215" s="5">
        <v>5.54</v>
      </c>
      <c r="F215" s="5">
        <v>1.3</v>
      </c>
      <c r="G215" s="5">
        <f t="shared" si="7"/>
        <v>6.84</v>
      </c>
      <c r="H215" s="5">
        <v>4.26</v>
      </c>
      <c r="I215" s="5">
        <v>2.68</v>
      </c>
      <c r="J215" s="5">
        <v>42.12</v>
      </c>
      <c r="K215" s="5">
        <v>6.01</v>
      </c>
      <c r="L215" s="5">
        <v>16.69</v>
      </c>
      <c r="M215" s="5">
        <v>0.06</v>
      </c>
      <c r="N215" s="5">
        <v>11.21</v>
      </c>
      <c r="O215" s="5">
        <v>0.95</v>
      </c>
      <c r="P215" s="5">
        <v>6.27</v>
      </c>
      <c r="Q215" s="5">
        <f t="shared" si="8"/>
        <v>99.03999999999999</v>
      </c>
    </row>
    <row r="216" spans="1:17" ht="12.75">
      <c r="A216" s="1" t="s">
        <v>195</v>
      </c>
      <c r="B216" s="1" t="s">
        <v>195</v>
      </c>
      <c r="C216" s="1" t="s">
        <v>208</v>
      </c>
      <c r="D216" s="5">
        <v>1.69</v>
      </c>
      <c r="E216" s="5">
        <v>4.85</v>
      </c>
      <c r="F216" s="5">
        <v>1.14</v>
      </c>
      <c r="G216" s="5">
        <f t="shared" si="7"/>
        <v>5.989999999999999</v>
      </c>
      <c r="H216" s="5">
        <v>3.73</v>
      </c>
      <c r="I216" s="5">
        <v>2.35</v>
      </c>
      <c r="J216" s="5">
        <v>36.9</v>
      </c>
      <c r="K216" s="5">
        <v>5.26</v>
      </c>
      <c r="L216" s="5">
        <v>14.62</v>
      </c>
      <c r="M216" s="5">
        <v>0.05</v>
      </c>
      <c r="N216" s="5">
        <v>9.82</v>
      </c>
      <c r="O216" s="5">
        <v>0.83</v>
      </c>
      <c r="P216" s="5">
        <v>5.49</v>
      </c>
      <c r="Q216" s="5">
        <f t="shared" si="8"/>
        <v>86.72999999999999</v>
      </c>
    </row>
    <row r="217" spans="1:17" ht="12.75">
      <c r="A217" s="1" t="s">
        <v>195</v>
      </c>
      <c r="B217" s="1" t="s">
        <v>195</v>
      </c>
      <c r="C217" s="1" t="s">
        <v>209</v>
      </c>
      <c r="D217" s="5">
        <v>1.44</v>
      </c>
      <c r="E217" s="5">
        <v>4.16</v>
      </c>
      <c r="F217" s="5">
        <v>0.97</v>
      </c>
      <c r="G217" s="5">
        <f t="shared" si="7"/>
        <v>5.13</v>
      </c>
      <c r="H217" s="5">
        <v>3.2</v>
      </c>
      <c r="I217" s="5">
        <v>2.01</v>
      </c>
      <c r="J217" s="5">
        <v>31.65</v>
      </c>
      <c r="K217" s="5">
        <v>4.52</v>
      </c>
      <c r="L217" s="5">
        <v>12.55</v>
      </c>
      <c r="M217" s="5">
        <v>0.04</v>
      </c>
      <c r="N217" s="5">
        <v>8.44</v>
      </c>
      <c r="O217" s="5">
        <v>0.72</v>
      </c>
      <c r="P217" s="5">
        <v>4.71</v>
      </c>
      <c r="Q217" s="5">
        <f t="shared" si="8"/>
        <v>74.41</v>
      </c>
    </row>
    <row r="218" spans="1:17" ht="12.75">
      <c r="A218" s="1" t="s">
        <v>195</v>
      </c>
      <c r="B218" s="1" t="s">
        <v>195</v>
      </c>
      <c r="C218" s="1" t="s">
        <v>210</v>
      </c>
      <c r="D218" s="5">
        <v>1.8</v>
      </c>
      <c r="E218" s="5">
        <v>5.17</v>
      </c>
      <c r="F218" s="5">
        <v>1.21</v>
      </c>
      <c r="G218" s="5">
        <f t="shared" si="7"/>
        <v>6.38</v>
      </c>
      <c r="H218" s="5">
        <v>3.98</v>
      </c>
      <c r="I218" s="5">
        <v>2.5</v>
      </c>
      <c r="J218" s="5">
        <v>39.35</v>
      </c>
      <c r="K218" s="5">
        <v>5.61</v>
      </c>
      <c r="L218" s="5">
        <v>15.6</v>
      </c>
      <c r="M218" s="5">
        <v>0.05</v>
      </c>
      <c r="N218" s="5">
        <v>10.47</v>
      </c>
      <c r="O218" s="5">
        <v>0.89</v>
      </c>
      <c r="P218" s="5">
        <v>5.86</v>
      </c>
      <c r="Q218" s="5">
        <f t="shared" si="8"/>
        <v>92.49</v>
      </c>
    </row>
    <row r="219" spans="1:17" ht="12.75">
      <c r="A219" s="1" t="s">
        <v>195</v>
      </c>
      <c r="B219" s="1" t="s">
        <v>195</v>
      </c>
      <c r="C219" s="1" t="s">
        <v>211</v>
      </c>
      <c r="D219" s="5">
        <v>1.59</v>
      </c>
      <c r="E219" s="5">
        <v>4.54</v>
      </c>
      <c r="F219" s="5">
        <v>1.06</v>
      </c>
      <c r="G219" s="5">
        <f t="shared" si="7"/>
        <v>5.6</v>
      </c>
      <c r="H219" s="5">
        <v>3.49</v>
      </c>
      <c r="I219" s="5">
        <v>2.2</v>
      </c>
      <c r="J219" s="5">
        <v>34.53</v>
      </c>
      <c r="K219" s="5">
        <v>4.93</v>
      </c>
      <c r="L219" s="5">
        <v>13.69</v>
      </c>
      <c r="M219" s="5">
        <v>0.05</v>
      </c>
      <c r="N219" s="5">
        <v>9.19</v>
      </c>
      <c r="O219" s="5">
        <v>0.78</v>
      </c>
      <c r="P219" s="5">
        <v>5.14</v>
      </c>
      <c r="Q219" s="5">
        <f t="shared" si="8"/>
        <v>81.19</v>
      </c>
    </row>
    <row r="220" spans="1:17" ht="12.75">
      <c r="A220" s="1" t="s">
        <v>195</v>
      </c>
      <c r="B220" s="1" t="s">
        <v>195</v>
      </c>
      <c r="C220" s="1" t="s">
        <v>212</v>
      </c>
      <c r="D220" s="5">
        <v>2.51</v>
      </c>
      <c r="E220" s="5">
        <v>7.23</v>
      </c>
      <c r="F220" s="5">
        <v>1.69</v>
      </c>
      <c r="G220" s="5">
        <f t="shared" si="7"/>
        <v>8.92</v>
      </c>
      <c r="H220" s="5">
        <v>5.56</v>
      </c>
      <c r="I220" s="5">
        <v>3.5</v>
      </c>
      <c r="J220" s="5">
        <v>55.01</v>
      </c>
      <c r="K220" s="5">
        <v>7.85</v>
      </c>
      <c r="L220" s="5">
        <v>21.81</v>
      </c>
      <c r="M220" s="5">
        <v>0.07</v>
      </c>
      <c r="N220" s="5">
        <v>14.64</v>
      </c>
      <c r="O220" s="5">
        <v>1.24</v>
      </c>
      <c r="P220" s="5">
        <v>8.19</v>
      </c>
      <c r="Q220" s="5">
        <f t="shared" si="8"/>
        <v>129.29999999999998</v>
      </c>
    </row>
    <row r="221" spans="1:17" ht="12.75">
      <c r="A221" s="1" t="s">
        <v>195</v>
      </c>
      <c r="B221" s="1" t="s">
        <v>195</v>
      </c>
      <c r="C221" s="1" t="s">
        <v>213</v>
      </c>
      <c r="D221" s="5">
        <v>1.91</v>
      </c>
      <c r="E221" s="5">
        <v>5.53</v>
      </c>
      <c r="F221" s="5">
        <v>1.3</v>
      </c>
      <c r="G221" s="5">
        <f t="shared" si="7"/>
        <v>6.83</v>
      </c>
      <c r="H221" s="5">
        <v>4.25</v>
      </c>
      <c r="I221" s="5">
        <v>2.68</v>
      </c>
      <c r="J221" s="5">
        <v>42.07</v>
      </c>
      <c r="K221" s="5">
        <v>6</v>
      </c>
      <c r="L221" s="5">
        <v>16.67</v>
      </c>
      <c r="M221" s="5">
        <v>0.06</v>
      </c>
      <c r="N221" s="5">
        <v>11.2</v>
      </c>
      <c r="O221" s="5">
        <v>0.95</v>
      </c>
      <c r="P221" s="5">
        <v>6.26</v>
      </c>
      <c r="Q221" s="5">
        <f t="shared" si="8"/>
        <v>98.88000000000001</v>
      </c>
    </row>
    <row r="222" spans="1:17" ht="12.75">
      <c r="A222" s="1" t="s">
        <v>195</v>
      </c>
      <c r="B222" s="1" t="s">
        <v>195</v>
      </c>
      <c r="C222" s="1" t="s">
        <v>195</v>
      </c>
      <c r="D222" s="5">
        <v>8.98</v>
      </c>
      <c r="E222" s="5">
        <v>25.73</v>
      </c>
      <c r="F222" s="5">
        <v>6.02</v>
      </c>
      <c r="G222" s="5">
        <f t="shared" si="7"/>
        <v>31.75</v>
      </c>
      <c r="H222" s="5">
        <v>19.77</v>
      </c>
      <c r="I222" s="5">
        <v>12.44</v>
      </c>
      <c r="J222" s="5">
        <v>195.74</v>
      </c>
      <c r="K222" s="5">
        <v>27.92</v>
      </c>
      <c r="L222" s="5">
        <v>77.59</v>
      </c>
      <c r="M222" s="5">
        <v>0.26</v>
      </c>
      <c r="N222" s="5">
        <v>52.1</v>
      </c>
      <c r="O222" s="5">
        <v>4.44</v>
      </c>
      <c r="P222" s="5">
        <v>29.14</v>
      </c>
      <c r="Q222" s="5">
        <f t="shared" si="8"/>
        <v>460.13000000000005</v>
      </c>
    </row>
    <row r="223" spans="1:17" ht="12.75">
      <c r="A223" s="1" t="s">
        <v>195</v>
      </c>
      <c r="B223" s="1" t="s">
        <v>195</v>
      </c>
      <c r="C223" s="1" t="s">
        <v>214</v>
      </c>
      <c r="D223" s="5">
        <v>1.48</v>
      </c>
      <c r="E223" s="5">
        <v>4.27</v>
      </c>
      <c r="F223" s="5">
        <v>1</v>
      </c>
      <c r="G223" s="5">
        <f t="shared" si="7"/>
        <v>5.27</v>
      </c>
      <c r="H223" s="5">
        <v>3.28</v>
      </c>
      <c r="I223" s="5">
        <v>2.06</v>
      </c>
      <c r="J223" s="5">
        <v>32.44</v>
      </c>
      <c r="K223" s="5">
        <v>4.63</v>
      </c>
      <c r="L223" s="5">
        <v>12.86</v>
      </c>
      <c r="M223" s="5">
        <v>0.04</v>
      </c>
      <c r="N223" s="5">
        <v>8.63</v>
      </c>
      <c r="O223" s="5">
        <v>0.73</v>
      </c>
      <c r="P223" s="5">
        <v>4.83</v>
      </c>
      <c r="Q223" s="5">
        <f t="shared" si="8"/>
        <v>76.25</v>
      </c>
    </row>
    <row r="224" spans="1:17" ht="12.75">
      <c r="A224" s="1" t="s">
        <v>195</v>
      </c>
      <c r="B224" s="1" t="s">
        <v>195</v>
      </c>
      <c r="C224" s="1" t="s">
        <v>215</v>
      </c>
      <c r="D224" s="5">
        <v>1.63</v>
      </c>
      <c r="E224" s="5">
        <v>4.65</v>
      </c>
      <c r="F224" s="5">
        <v>1.09</v>
      </c>
      <c r="G224" s="5">
        <f t="shared" si="7"/>
        <v>5.74</v>
      </c>
      <c r="H224" s="5">
        <v>3.58</v>
      </c>
      <c r="I224" s="5">
        <v>2.25</v>
      </c>
      <c r="J224" s="5">
        <v>35.37</v>
      </c>
      <c r="K224" s="5">
        <v>5.05</v>
      </c>
      <c r="L224" s="5">
        <v>14.02</v>
      </c>
      <c r="M224" s="5">
        <v>0.05</v>
      </c>
      <c r="N224" s="5">
        <v>9.41</v>
      </c>
      <c r="O224" s="5">
        <v>0.8</v>
      </c>
      <c r="P224" s="5">
        <v>5.27</v>
      </c>
      <c r="Q224" s="5">
        <f t="shared" si="8"/>
        <v>83.16999999999997</v>
      </c>
    </row>
    <row r="225" spans="1:17" ht="12.75">
      <c r="A225" s="1" t="s">
        <v>195</v>
      </c>
      <c r="B225" s="1" t="s">
        <v>195</v>
      </c>
      <c r="C225" s="1" t="s">
        <v>216</v>
      </c>
      <c r="D225" s="5">
        <v>1.57</v>
      </c>
      <c r="E225" s="5">
        <v>4.45</v>
      </c>
      <c r="F225" s="5">
        <v>1.04</v>
      </c>
      <c r="G225" s="5">
        <f t="shared" si="7"/>
        <v>5.49</v>
      </c>
      <c r="H225" s="5">
        <v>3.42</v>
      </c>
      <c r="I225" s="5">
        <v>2.15</v>
      </c>
      <c r="J225" s="5">
        <v>33.81</v>
      </c>
      <c r="K225" s="5">
        <v>4.82</v>
      </c>
      <c r="L225" s="5">
        <v>13.4</v>
      </c>
      <c r="M225" s="5">
        <v>0.04</v>
      </c>
      <c r="N225" s="5">
        <v>9</v>
      </c>
      <c r="O225" s="5">
        <v>0.76</v>
      </c>
      <c r="P225" s="5">
        <v>5.03</v>
      </c>
      <c r="Q225" s="5">
        <f t="shared" si="8"/>
        <v>79.49000000000002</v>
      </c>
    </row>
    <row r="226" spans="1:17" ht="12.75">
      <c r="A226" s="1" t="s">
        <v>217</v>
      </c>
      <c r="B226" s="1" t="s">
        <v>217</v>
      </c>
      <c r="C226" s="1" t="s">
        <v>218</v>
      </c>
      <c r="D226" s="5">
        <v>34.19</v>
      </c>
      <c r="E226" s="5">
        <v>6.28</v>
      </c>
      <c r="F226" s="5">
        <v>7.05</v>
      </c>
      <c r="G226" s="5">
        <f t="shared" si="7"/>
        <v>13.33</v>
      </c>
      <c r="H226" s="5">
        <v>7.67</v>
      </c>
      <c r="I226" s="5">
        <v>57.33</v>
      </c>
      <c r="J226" s="5">
        <v>15.69</v>
      </c>
      <c r="K226" s="5">
        <v>11.44</v>
      </c>
      <c r="L226" s="5">
        <v>1.36</v>
      </c>
      <c r="M226" s="5">
        <v>20.28</v>
      </c>
      <c r="N226" s="5">
        <v>22.09</v>
      </c>
      <c r="O226" s="5">
        <v>26.77</v>
      </c>
      <c r="P226" s="5">
        <v>2.65</v>
      </c>
      <c r="Q226" s="5">
        <f t="shared" si="8"/>
        <v>212.80000000000004</v>
      </c>
    </row>
    <row r="227" spans="1:17" ht="12.75">
      <c r="A227" s="1" t="s">
        <v>217</v>
      </c>
      <c r="B227" s="1" t="s">
        <v>217</v>
      </c>
      <c r="C227" s="1" t="s">
        <v>219</v>
      </c>
      <c r="D227" s="5">
        <v>34.54</v>
      </c>
      <c r="E227" s="5">
        <v>6.33</v>
      </c>
      <c r="F227" s="5">
        <v>7.11</v>
      </c>
      <c r="G227" s="5">
        <f t="shared" si="7"/>
        <v>13.440000000000001</v>
      </c>
      <c r="H227" s="5">
        <v>7.74</v>
      </c>
      <c r="I227" s="5">
        <v>57.84</v>
      </c>
      <c r="J227" s="5">
        <v>15.83</v>
      </c>
      <c r="K227" s="5">
        <v>11.54</v>
      </c>
      <c r="L227" s="5">
        <v>1.37</v>
      </c>
      <c r="M227" s="5">
        <v>20.46</v>
      </c>
      <c r="N227" s="5">
        <v>22.28</v>
      </c>
      <c r="O227" s="5">
        <v>27.01</v>
      </c>
      <c r="P227" s="5">
        <v>2.67</v>
      </c>
      <c r="Q227" s="5">
        <f t="shared" si="8"/>
        <v>214.72</v>
      </c>
    </row>
    <row r="228" spans="1:17" ht="12.75">
      <c r="A228" s="1" t="s">
        <v>217</v>
      </c>
      <c r="B228" s="1" t="s">
        <v>217</v>
      </c>
      <c r="C228" s="1" t="s">
        <v>220</v>
      </c>
      <c r="D228" s="5">
        <v>63.37</v>
      </c>
      <c r="E228" s="5">
        <v>11.66</v>
      </c>
      <c r="F228" s="5">
        <v>13.09</v>
      </c>
      <c r="G228" s="5">
        <f t="shared" si="7"/>
        <v>24.75</v>
      </c>
      <c r="H228" s="5">
        <v>14.25</v>
      </c>
      <c r="I228" s="5">
        <v>106.44</v>
      </c>
      <c r="J228" s="5">
        <v>29.12</v>
      </c>
      <c r="K228" s="5">
        <v>21.23</v>
      </c>
      <c r="L228" s="5">
        <v>2.53</v>
      </c>
      <c r="M228" s="5">
        <v>37.65</v>
      </c>
      <c r="N228" s="5">
        <v>41.01</v>
      </c>
      <c r="O228" s="5">
        <v>49.7</v>
      </c>
      <c r="P228" s="5">
        <v>4.91</v>
      </c>
      <c r="Q228" s="5">
        <f t="shared" si="8"/>
        <v>394.96</v>
      </c>
    </row>
    <row r="229" spans="1:17" ht="12.75">
      <c r="A229" s="1" t="s">
        <v>217</v>
      </c>
      <c r="B229" s="1" t="s">
        <v>217</v>
      </c>
      <c r="C229" s="1" t="s">
        <v>221</v>
      </c>
      <c r="D229" s="5">
        <v>38.99</v>
      </c>
      <c r="E229" s="5">
        <v>7.18</v>
      </c>
      <c r="F229" s="5">
        <v>8.06</v>
      </c>
      <c r="G229" s="5">
        <f t="shared" si="7"/>
        <v>15.24</v>
      </c>
      <c r="H229" s="5">
        <v>8.78</v>
      </c>
      <c r="I229" s="5">
        <v>65.57</v>
      </c>
      <c r="J229" s="5">
        <v>17.94</v>
      </c>
      <c r="K229" s="5">
        <v>13.08</v>
      </c>
      <c r="L229" s="5">
        <v>1.56</v>
      </c>
      <c r="M229" s="5">
        <v>23.21</v>
      </c>
      <c r="N229" s="5">
        <v>25.26</v>
      </c>
      <c r="O229" s="5">
        <v>30.62</v>
      </c>
      <c r="P229" s="5">
        <v>3.03</v>
      </c>
      <c r="Q229" s="5">
        <f t="shared" si="8"/>
        <v>243.28</v>
      </c>
    </row>
    <row r="230" spans="1:17" ht="12.75">
      <c r="A230" s="1" t="s">
        <v>217</v>
      </c>
      <c r="B230" s="1" t="s">
        <v>217</v>
      </c>
      <c r="C230" s="1" t="s">
        <v>65</v>
      </c>
      <c r="D230" s="5">
        <v>37.4</v>
      </c>
      <c r="E230" s="5">
        <v>6.83</v>
      </c>
      <c r="F230" s="5">
        <v>7.68</v>
      </c>
      <c r="G230" s="5">
        <f t="shared" si="7"/>
        <v>14.51</v>
      </c>
      <c r="H230" s="5">
        <v>8.35</v>
      </c>
      <c r="I230" s="5">
        <v>62.42</v>
      </c>
      <c r="J230" s="5">
        <v>17.08</v>
      </c>
      <c r="K230" s="5">
        <v>12.45</v>
      </c>
      <c r="L230" s="5">
        <v>1.48</v>
      </c>
      <c r="M230" s="5">
        <v>22.08</v>
      </c>
      <c r="N230" s="5">
        <v>24.04</v>
      </c>
      <c r="O230" s="5">
        <v>29.14</v>
      </c>
      <c r="P230" s="5">
        <v>2.88</v>
      </c>
      <c r="Q230" s="5">
        <f t="shared" si="8"/>
        <v>231.82999999999998</v>
      </c>
    </row>
    <row r="231" spans="1:17" ht="12.75">
      <c r="A231" s="1" t="s">
        <v>217</v>
      </c>
      <c r="B231" s="1" t="s">
        <v>217</v>
      </c>
      <c r="C231" s="1" t="s">
        <v>222</v>
      </c>
      <c r="D231" s="5">
        <v>66.4</v>
      </c>
      <c r="E231" s="5">
        <v>12.25</v>
      </c>
      <c r="F231" s="5">
        <v>13.75</v>
      </c>
      <c r="G231" s="5">
        <f t="shared" si="7"/>
        <v>26</v>
      </c>
      <c r="H231" s="5">
        <v>14.97</v>
      </c>
      <c r="I231" s="5">
        <v>111.83</v>
      </c>
      <c r="J231" s="5">
        <v>30.6</v>
      </c>
      <c r="K231" s="5">
        <v>22.31</v>
      </c>
      <c r="L231" s="5">
        <v>2.66</v>
      </c>
      <c r="M231" s="5">
        <v>39.56</v>
      </c>
      <c r="N231" s="5">
        <v>43.08</v>
      </c>
      <c r="O231" s="5">
        <v>52.22</v>
      </c>
      <c r="P231" s="5">
        <v>5.16</v>
      </c>
      <c r="Q231" s="5">
        <f t="shared" si="8"/>
        <v>414.79</v>
      </c>
    </row>
    <row r="232" spans="1:17" ht="12.75">
      <c r="A232" s="1" t="s">
        <v>217</v>
      </c>
      <c r="B232" s="1" t="s">
        <v>217</v>
      </c>
      <c r="C232" s="1" t="s">
        <v>223</v>
      </c>
      <c r="D232" s="5">
        <v>37.82</v>
      </c>
      <c r="E232" s="5">
        <v>6.85</v>
      </c>
      <c r="F232" s="5">
        <v>7.69</v>
      </c>
      <c r="G232" s="5">
        <f t="shared" si="7"/>
        <v>14.54</v>
      </c>
      <c r="H232" s="5">
        <v>8.37</v>
      </c>
      <c r="I232" s="5">
        <v>62.57</v>
      </c>
      <c r="J232" s="5">
        <v>17.12</v>
      </c>
      <c r="K232" s="5">
        <v>12.48</v>
      </c>
      <c r="L232" s="5">
        <v>1.49</v>
      </c>
      <c r="M232" s="5">
        <v>22.13</v>
      </c>
      <c r="N232" s="5">
        <v>24.1</v>
      </c>
      <c r="O232" s="5">
        <v>29.22</v>
      </c>
      <c r="P232" s="5">
        <v>2.89</v>
      </c>
      <c r="Q232" s="5">
        <f t="shared" si="8"/>
        <v>232.72999999999996</v>
      </c>
    </row>
    <row r="233" spans="1:17" ht="12.75">
      <c r="A233" s="1" t="s">
        <v>217</v>
      </c>
      <c r="B233" s="1" t="s">
        <v>217</v>
      </c>
      <c r="C233" s="1" t="s">
        <v>224</v>
      </c>
      <c r="D233" s="5">
        <v>71.25</v>
      </c>
      <c r="E233" s="5">
        <v>13.24</v>
      </c>
      <c r="F233" s="5">
        <v>14.87</v>
      </c>
      <c r="G233" s="5">
        <f t="shared" si="7"/>
        <v>28.11</v>
      </c>
      <c r="H233" s="5">
        <v>16.19</v>
      </c>
      <c r="I233" s="5">
        <v>120.94</v>
      </c>
      <c r="J233" s="5">
        <v>33.09</v>
      </c>
      <c r="K233" s="5">
        <v>24.13</v>
      </c>
      <c r="L233" s="5">
        <v>2.87</v>
      </c>
      <c r="M233" s="5">
        <v>42.78</v>
      </c>
      <c r="N233" s="5">
        <v>46.59</v>
      </c>
      <c r="O233" s="5">
        <v>56.47</v>
      </c>
      <c r="P233" s="5">
        <v>5.58</v>
      </c>
      <c r="Q233" s="5">
        <f t="shared" si="8"/>
        <v>448.00000000000006</v>
      </c>
    </row>
    <row r="234" spans="1:17" ht="12.75">
      <c r="A234" s="1" t="s">
        <v>217</v>
      </c>
      <c r="B234" s="1" t="s">
        <v>217</v>
      </c>
      <c r="C234" s="1" t="s">
        <v>225</v>
      </c>
      <c r="D234" s="5">
        <v>71.1</v>
      </c>
      <c r="E234" s="5">
        <v>14.15</v>
      </c>
      <c r="F234" s="5">
        <v>15.89</v>
      </c>
      <c r="G234" s="5">
        <f t="shared" si="7"/>
        <v>30.04</v>
      </c>
      <c r="H234" s="5">
        <v>17.3</v>
      </c>
      <c r="I234" s="5">
        <v>129.23</v>
      </c>
      <c r="J234" s="5">
        <v>35.36</v>
      </c>
      <c r="K234" s="5">
        <v>25.78</v>
      </c>
      <c r="L234" s="5">
        <v>3.07</v>
      </c>
      <c r="M234" s="5">
        <v>45.71</v>
      </c>
      <c r="N234" s="5">
        <v>49.79</v>
      </c>
      <c r="O234" s="5">
        <v>60.34</v>
      </c>
      <c r="P234" s="5">
        <v>5.96</v>
      </c>
      <c r="Q234" s="5">
        <f t="shared" si="8"/>
        <v>473.6799999999999</v>
      </c>
    </row>
    <row r="235" spans="1:17" ht="12.75">
      <c r="A235" s="1" t="s">
        <v>217</v>
      </c>
      <c r="B235" s="1" t="s">
        <v>217</v>
      </c>
      <c r="C235" s="1" t="s">
        <v>226</v>
      </c>
      <c r="D235" s="5">
        <v>46.14</v>
      </c>
      <c r="E235" s="5">
        <v>8.31</v>
      </c>
      <c r="F235" s="5">
        <v>9.33</v>
      </c>
      <c r="G235" s="5">
        <f t="shared" si="7"/>
        <v>17.64</v>
      </c>
      <c r="H235" s="5">
        <v>10.15</v>
      </c>
      <c r="I235" s="5">
        <v>75.84</v>
      </c>
      <c r="J235" s="5">
        <v>20.75</v>
      </c>
      <c r="K235" s="5">
        <v>15.13</v>
      </c>
      <c r="L235" s="5">
        <v>1.8</v>
      </c>
      <c r="M235" s="5">
        <v>26.83</v>
      </c>
      <c r="N235" s="5">
        <v>29.22</v>
      </c>
      <c r="O235" s="5">
        <v>35.41</v>
      </c>
      <c r="P235" s="5">
        <v>3.5</v>
      </c>
      <c r="Q235" s="5">
        <f t="shared" si="8"/>
        <v>282.41</v>
      </c>
    </row>
    <row r="236" spans="1:17" ht="12.75">
      <c r="A236" s="1" t="s">
        <v>217</v>
      </c>
      <c r="B236" s="1" t="s">
        <v>217</v>
      </c>
      <c r="C236" s="1" t="s">
        <v>214</v>
      </c>
      <c r="D236" s="5">
        <v>32.73</v>
      </c>
      <c r="E236" s="5">
        <v>6.01</v>
      </c>
      <c r="F236" s="5">
        <v>6.76</v>
      </c>
      <c r="G236" s="5">
        <f t="shared" si="7"/>
        <v>12.77</v>
      </c>
      <c r="H236" s="5">
        <v>7.34</v>
      </c>
      <c r="I236" s="5">
        <v>54.82</v>
      </c>
      <c r="J236" s="5">
        <v>15</v>
      </c>
      <c r="K236" s="5">
        <v>10.94</v>
      </c>
      <c r="L236" s="5">
        <v>1.3</v>
      </c>
      <c r="M236" s="5">
        <v>19.39</v>
      </c>
      <c r="N236" s="5">
        <v>21.12</v>
      </c>
      <c r="O236" s="5">
        <v>25.6</v>
      </c>
      <c r="P236" s="5">
        <v>2.53</v>
      </c>
      <c r="Q236" s="5">
        <f t="shared" si="8"/>
        <v>203.54000000000002</v>
      </c>
    </row>
    <row r="237" spans="1:17" ht="12.75">
      <c r="A237" s="1" t="s">
        <v>217</v>
      </c>
      <c r="B237" s="1" t="s">
        <v>217</v>
      </c>
      <c r="C237" s="1" t="s">
        <v>227</v>
      </c>
      <c r="D237" s="5">
        <v>42.03</v>
      </c>
      <c r="E237" s="5">
        <v>7.82</v>
      </c>
      <c r="F237" s="5">
        <v>8.78</v>
      </c>
      <c r="G237" s="5">
        <f t="shared" si="7"/>
        <v>16.6</v>
      </c>
      <c r="H237" s="5">
        <v>9.56</v>
      </c>
      <c r="I237" s="5">
        <v>71.41</v>
      </c>
      <c r="J237" s="5">
        <v>19.54</v>
      </c>
      <c r="K237" s="5">
        <v>14.25</v>
      </c>
      <c r="L237" s="5">
        <v>1.7</v>
      </c>
      <c r="M237" s="5">
        <v>25.26</v>
      </c>
      <c r="N237" s="5">
        <v>27.51</v>
      </c>
      <c r="O237" s="5">
        <v>33.35</v>
      </c>
      <c r="P237" s="5">
        <v>3.3</v>
      </c>
      <c r="Q237" s="5">
        <f t="shared" si="8"/>
        <v>264.51</v>
      </c>
    </row>
    <row r="238" spans="1:17" ht="12.75">
      <c r="A238" s="1" t="s">
        <v>217</v>
      </c>
      <c r="B238" s="1" t="s">
        <v>217</v>
      </c>
      <c r="C238" s="1" t="s">
        <v>228</v>
      </c>
      <c r="D238" s="5">
        <v>36.23</v>
      </c>
      <c r="E238" s="5">
        <v>6.57</v>
      </c>
      <c r="F238" s="5">
        <v>7.38</v>
      </c>
      <c r="G238" s="5">
        <f t="shared" si="7"/>
        <v>13.95</v>
      </c>
      <c r="H238" s="5">
        <v>8.03</v>
      </c>
      <c r="I238" s="5">
        <v>59.98</v>
      </c>
      <c r="J238" s="5">
        <v>16.41</v>
      </c>
      <c r="K238" s="5">
        <v>11.97</v>
      </c>
      <c r="L238" s="5">
        <v>1.43</v>
      </c>
      <c r="M238" s="5">
        <v>21.22</v>
      </c>
      <c r="N238" s="5">
        <v>23.11</v>
      </c>
      <c r="O238" s="5">
        <v>28.01</v>
      </c>
      <c r="P238" s="5">
        <v>2.77</v>
      </c>
      <c r="Q238" s="5">
        <f t="shared" si="8"/>
        <v>223.10999999999999</v>
      </c>
    </row>
    <row r="239" spans="1:17" ht="12.75">
      <c r="A239" s="1" t="s">
        <v>217</v>
      </c>
      <c r="B239" s="1" t="s">
        <v>217</v>
      </c>
      <c r="C239" s="1" t="s">
        <v>229</v>
      </c>
      <c r="D239" s="5">
        <v>170.22</v>
      </c>
      <c r="E239" s="5">
        <v>29.82</v>
      </c>
      <c r="F239" s="5">
        <v>33.49</v>
      </c>
      <c r="G239" s="5">
        <f t="shared" si="7"/>
        <v>63.31</v>
      </c>
      <c r="H239" s="5">
        <v>36.45</v>
      </c>
      <c r="I239" s="5">
        <v>272.29</v>
      </c>
      <c r="J239" s="5">
        <v>74.48</v>
      </c>
      <c r="K239" s="5">
        <v>54.31</v>
      </c>
      <c r="L239" s="5">
        <v>6.47</v>
      </c>
      <c r="M239" s="5">
        <v>96.32</v>
      </c>
      <c r="N239" s="5">
        <v>104.9</v>
      </c>
      <c r="O239" s="5">
        <v>127.14</v>
      </c>
      <c r="P239" s="5">
        <v>12.55</v>
      </c>
      <c r="Q239" s="5">
        <f t="shared" si="8"/>
        <v>1018.4399999999998</v>
      </c>
    </row>
    <row r="240" spans="1:17" ht="12.75">
      <c r="A240" s="1" t="s">
        <v>230</v>
      </c>
      <c r="B240" s="1" t="s">
        <v>230</v>
      </c>
      <c r="C240" s="1" t="s">
        <v>231</v>
      </c>
      <c r="D240" s="5">
        <v>58815.68</v>
      </c>
      <c r="E240" s="5">
        <v>56204.97</v>
      </c>
      <c r="F240" s="5">
        <v>50350.95</v>
      </c>
      <c r="G240" s="5">
        <f t="shared" si="7"/>
        <v>106555.92</v>
      </c>
      <c r="H240" s="5">
        <v>42559.17</v>
      </c>
      <c r="I240" s="5">
        <v>51039.05</v>
      </c>
      <c r="J240" s="5">
        <v>60453.96</v>
      </c>
      <c r="K240" s="5">
        <v>49783.74</v>
      </c>
      <c r="L240" s="5">
        <v>67470.47</v>
      </c>
      <c r="M240" s="5">
        <v>52503.16</v>
      </c>
      <c r="N240" s="5">
        <v>57398.63</v>
      </c>
      <c r="O240" s="5">
        <v>56418.61</v>
      </c>
      <c r="P240" s="5">
        <v>53633.17</v>
      </c>
      <c r="Q240" s="5">
        <f t="shared" si="8"/>
        <v>656631.56</v>
      </c>
    </row>
    <row r="241" spans="1:17" ht="12.75">
      <c r="A241" s="1" t="s">
        <v>230</v>
      </c>
      <c r="B241" s="1" t="s">
        <v>230</v>
      </c>
      <c r="C241" s="1" t="s">
        <v>232</v>
      </c>
      <c r="D241" s="5">
        <v>31093.06</v>
      </c>
      <c r="E241" s="5">
        <v>25274.63</v>
      </c>
      <c r="F241" s="5">
        <v>22642.15</v>
      </c>
      <c r="G241" s="5">
        <f t="shared" si="7"/>
        <v>47916.78</v>
      </c>
      <c r="H241" s="5">
        <v>19138.29</v>
      </c>
      <c r="I241" s="5">
        <v>22951.58</v>
      </c>
      <c r="J241" s="5">
        <v>27185.34</v>
      </c>
      <c r="K241" s="5">
        <v>22387.08</v>
      </c>
      <c r="L241" s="5">
        <v>30340.57</v>
      </c>
      <c r="M241" s="5">
        <v>23609.97</v>
      </c>
      <c r="N241" s="5">
        <v>25811.41</v>
      </c>
      <c r="O241" s="5">
        <v>25370.69</v>
      </c>
      <c r="P241" s="5">
        <v>24118.13</v>
      </c>
      <c r="Q241" s="5">
        <f t="shared" si="8"/>
        <v>299922.9</v>
      </c>
    </row>
    <row r="242" spans="1:17" ht="12.75">
      <c r="A242" s="1" t="s">
        <v>230</v>
      </c>
      <c r="B242" s="1" t="s">
        <v>230</v>
      </c>
      <c r="C242" s="1" t="s">
        <v>233</v>
      </c>
      <c r="D242" s="5">
        <v>52011.8</v>
      </c>
      <c r="E242" s="5">
        <v>44127.32</v>
      </c>
      <c r="F242" s="5">
        <v>39531.24</v>
      </c>
      <c r="G242" s="5">
        <f t="shared" si="7"/>
        <v>83658.56</v>
      </c>
      <c r="H242" s="5">
        <v>33413.8</v>
      </c>
      <c r="I242" s="5">
        <v>40071.48</v>
      </c>
      <c r="J242" s="5">
        <v>47463.26</v>
      </c>
      <c r="K242" s="5">
        <v>39085.92</v>
      </c>
      <c r="L242" s="5">
        <v>52972.01</v>
      </c>
      <c r="M242" s="5">
        <v>41220.97</v>
      </c>
      <c r="N242" s="5">
        <v>45064.47</v>
      </c>
      <c r="O242" s="5">
        <v>44295.06</v>
      </c>
      <c r="P242" s="5">
        <v>42108.16</v>
      </c>
      <c r="Q242" s="5">
        <f t="shared" si="8"/>
        <v>521365.49</v>
      </c>
    </row>
    <row r="243" spans="1:17" ht="12.75">
      <c r="A243" s="1" t="s">
        <v>230</v>
      </c>
      <c r="B243" s="1" t="s">
        <v>230</v>
      </c>
      <c r="C243" s="1" t="s">
        <v>261</v>
      </c>
      <c r="D243" s="5">
        <v>0</v>
      </c>
      <c r="E243" s="5">
        <v>45865.07</v>
      </c>
      <c r="F243" s="5">
        <v>42101.12</v>
      </c>
      <c r="G243" s="5">
        <f t="shared" si="7"/>
        <v>87966.19</v>
      </c>
      <c r="H243" s="5">
        <v>37091.25</v>
      </c>
      <c r="I243" s="5">
        <v>42543.54</v>
      </c>
      <c r="J243" s="5">
        <v>48597.03</v>
      </c>
      <c r="K243" s="5">
        <v>41736.42</v>
      </c>
      <c r="L243" s="5">
        <v>53108.39</v>
      </c>
      <c r="M243" s="5">
        <v>33757.87</v>
      </c>
      <c r="N243" s="5">
        <v>36905.5</v>
      </c>
      <c r="O243" s="5">
        <v>36275.38</v>
      </c>
      <c r="P243" s="5">
        <v>34484.43</v>
      </c>
      <c r="Q243" s="5">
        <f t="shared" si="8"/>
        <v>452466</v>
      </c>
    </row>
    <row r="244" spans="1:17" ht="12.75">
      <c r="A244" s="1" t="s">
        <v>230</v>
      </c>
      <c r="B244" s="1" t="s">
        <v>230</v>
      </c>
      <c r="C244" s="1" t="s">
        <v>234</v>
      </c>
      <c r="D244" s="5">
        <v>38155.55</v>
      </c>
      <c r="E244" s="5">
        <v>32202.43</v>
      </c>
      <c r="F244" s="5">
        <v>28848.39</v>
      </c>
      <c r="G244" s="5">
        <f t="shared" si="7"/>
        <v>61050.82</v>
      </c>
      <c r="H244" s="5">
        <v>24384.12</v>
      </c>
      <c r="I244" s="5">
        <v>29242.63</v>
      </c>
      <c r="J244" s="5">
        <v>34636.87</v>
      </c>
      <c r="K244" s="5">
        <v>28523.41</v>
      </c>
      <c r="L244" s="5">
        <v>38656.96</v>
      </c>
      <c r="M244" s="5">
        <v>30081.49</v>
      </c>
      <c r="N244" s="5">
        <v>32886.33</v>
      </c>
      <c r="O244" s="5">
        <v>32324.83</v>
      </c>
      <c r="P244" s="5">
        <v>30728.93</v>
      </c>
      <c r="Q244" s="5">
        <f t="shared" si="8"/>
        <v>380671.94</v>
      </c>
    </row>
    <row r="245" spans="1:17" ht="12.75">
      <c r="A245" s="1" t="s">
        <v>230</v>
      </c>
      <c r="B245" s="1" t="s">
        <v>230</v>
      </c>
      <c r="C245" s="1" t="s">
        <v>235</v>
      </c>
      <c r="D245" s="5">
        <v>40253.35</v>
      </c>
      <c r="E245" s="5">
        <v>28438.17</v>
      </c>
      <c r="F245" s="5">
        <v>25476.19</v>
      </c>
      <c r="G245" s="5">
        <f t="shared" si="7"/>
        <v>53914.36</v>
      </c>
      <c r="H245" s="5">
        <v>21533.77</v>
      </c>
      <c r="I245" s="5">
        <v>25824.35</v>
      </c>
      <c r="J245" s="5">
        <v>30588.04</v>
      </c>
      <c r="K245" s="5">
        <v>25189.2</v>
      </c>
      <c r="L245" s="5">
        <v>34138.2</v>
      </c>
      <c r="M245" s="5">
        <v>26565.15</v>
      </c>
      <c r="N245" s="5">
        <v>29042.13</v>
      </c>
      <c r="O245" s="5">
        <v>28546.26</v>
      </c>
      <c r="P245" s="5">
        <v>27136.91</v>
      </c>
      <c r="Q245" s="5">
        <f t="shared" si="8"/>
        <v>342731.72</v>
      </c>
    </row>
    <row r="246" spans="1:17" ht="12.75">
      <c r="A246" s="1" t="s">
        <v>230</v>
      </c>
      <c r="B246" s="1" t="s">
        <v>230</v>
      </c>
      <c r="C246" s="1" t="s">
        <v>236</v>
      </c>
      <c r="D246" s="5">
        <v>33451.2</v>
      </c>
      <c r="E246" s="5">
        <v>32211.89</v>
      </c>
      <c r="F246" s="5">
        <v>28856.87</v>
      </c>
      <c r="G246" s="5">
        <f t="shared" si="7"/>
        <v>61068.759999999995</v>
      </c>
      <c r="H246" s="5">
        <v>24391.28</v>
      </c>
      <c r="I246" s="5">
        <v>29251.22</v>
      </c>
      <c r="J246" s="5">
        <v>34647.05</v>
      </c>
      <c r="K246" s="5">
        <v>28531.79</v>
      </c>
      <c r="L246" s="5">
        <v>38668.31</v>
      </c>
      <c r="M246" s="5">
        <v>30090.33</v>
      </c>
      <c r="N246" s="5">
        <v>32895.99</v>
      </c>
      <c r="O246" s="5">
        <v>32334.33</v>
      </c>
      <c r="P246" s="5">
        <v>30737.95</v>
      </c>
      <c r="Q246" s="5">
        <f t="shared" si="8"/>
        <v>376068.21</v>
      </c>
    </row>
    <row r="247" spans="1:17" ht="12.75">
      <c r="A247" s="1" t="s">
        <v>230</v>
      </c>
      <c r="B247" s="1" t="s">
        <v>230</v>
      </c>
      <c r="C247" s="1" t="s">
        <v>237</v>
      </c>
      <c r="D247" s="5">
        <v>46661.23</v>
      </c>
      <c r="E247" s="5">
        <v>42384.76</v>
      </c>
      <c r="F247" s="5">
        <v>37970.18</v>
      </c>
      <c r="G247" s="5">
        <f t="shared" si="7"/>
        <v>80354.94</v>
      </c>
      <c r="H247" s="5">
        <v>32094.31</v>
      </c>
      <c r="I247" s="5">
        <v>38489.08</v>
      </c>
      <c r="J247" s="5">
        <v>45588.96</v>
      </c>
      <c r="K247" s="5">
        <v>37542.44</v>
      </c>
      <c r="L247" s="5">
        <v>50880.18</v>
      </c>
      <c r="M247" s="5">
        <v>39593.18</v>
      </c>
      <c r="N247" s="5">
        <v>43284.91</v>
      </c>
      <c r="O247" s="5">
        <v>42545.86</v>
      </c>
      <c r="P247" s="5">
        <v>40445.33</v>
      </c>
      <c r="Q247" s="5">
        <f t="shared" si="8"/>
        <v>497480.42</v>
      </c>
    </row>
    <row r="248" spans="1:17" ht="12.75">
      <c r="A248" s="1" t="s">
        <v>230</v>
      </c>
      <c r="B248" s="1" t="s">
        <v>230</v>
      </c>
      <c r="C248" s="1" t="s">
        <v>238</v>
      </c>
      <c r="D248" s="5">
        <v>37905.61</v>
      </c>
      <c r="E248" s="5">
        <v>31228.89</v>
      </c>
      <c r="F248" s="5">
        <v>27976.25</v>
      </c>
      <c r="G248" s="5">
        <f t="shared" si="7"/>
        <v>59205.14</v>
      </c>
      <c r="H248" s="5">
        <v>23646.94</v>
      </c>
      <c r="I248" s="5">
        <v>28358.58</v>
      </c>
      <c r="J248" s="5">
        <v>33589.74</v>
      </c>
      <c r="K248" s="5">
        <v>27661.09</v>
      </c>
      <c r="L248" s="5">
        <v>37488.28</v>
      </c>
      <c r="M248" s="5">
        <v>29172.07</v>
      </c>
      <c r="N248" s="5">
        <v>31892.12</v>
      </c>
      <c r="O248" s="5">
        <v>31347.59</v>
      </c>
      <c r="P248" s="5">
        <v>29799.93</v>
      </c>
      <c r="Q248" s="5">
        <f t="shared" si="8"/>
        <v>370067.09</v>
      </c>
    </row>
    <row r="249" spans="1:17" ht="12.75">
      <c r="A249" s="1" t="s">
        <v>230</v>
      </c>
      <c r="B249" s="1" t="s">
        <v>230</v>
      </c>
      <c r="C249" s="1" t="s">
        <v>230</v>
      </c>
      <c r="D249" s="5">
        <v>176139.91</v>
      </c>
      <c r="E249" s="5">
        <v>123858.88</v>
      </c>
      <c r="F249" s="5">
        <v>109945.26</v>
      </c>
      <c r="G249" s="5">
        <f t="shared" si="7"/>
        <v>233804.14</v>
      </c>
      <c r="H249" s="5">
        <v>91426.02</v>
      </c>
      <c r="I249" s="5">
        <v>111580.71</v>
      </c>
      <c r="J249" s="5">
        <v>133957.71</v>
      </c>
      <c r="K249" s="5">
        <v>108597.13</v>
      </c>
      <c r="L249" s="5">
        <v>150634.33</v>
      </c>
      <c r="M249" s="5">
        <v>124787.59</v>
      </c>
      <c r="N249" s="5">
        <v>136422.98</v>
      </c>
      <c r="O249" s="5">
        <v>134093.7</v>
      </c>
      <c r="P249" s="5">
        <v>127473.37</v>
      </c>
      <c r="Q249" s="5">
        <f t="shared" si="8"/>
        <v>1528917.5899999999</v>
      </c>
    </row>
    <row r="250" spans="1:17" ht="12.75">
      <c r="A250" s="1" t="s">
        <v>239</v>
      </c>
      <c r="B250" s="1" t="s">
        <v>240</v>
      </c>
      <c r="C250" s="1" t="s">
        <v>241</v>
      </c>
      <c r="D250" s="5">
        <v>6629.36</v>
      </c>
      <c r="E250" s="5">
        <v>8024.78</v>
      </c>
      <c r="F250" s="5">
        <v>6117.41</v>
      </c>
      <c r="G250" s="5">
        <f t="shared" si="7"/>
        <v>14142.189999999999</v>
      </c>
      <c r="H250" s="5">
        <v>6519.67</v>
      </c>
      <c r="I250" s="5">
        <v>6193.14</v>
      </c>
      <c r="J250" s="5">
        <v>6549.59</v>
      </c>
      <c r="K250" s="5">
        <v>5895.23</v>
      </c>
      <c r="L250" s="5">
        <v>7715.84</v>
      </c>
      <c r="M250" s="5">
        <v>7176.94</v>
      </c>
      <c r="N250" s="5">
        <v>6382.53</v>
      </c>
      <c r="O250" s="5">
        <v>7241.63</v>
      </c>
      <c r="P250" s="5">
        <v>8599.59</v>
      </c>
      <c r="Q250" s="5">
        <f t="shared" si="8"/>
        <v>83045.70999999999</v>
      </c>
    </row>
    <row r="251" spans="1:17" ht="12.75">
      <c r="A251" s="1" t="s">
        <v>239</v>
      </c>
      <c r="B251" s="1" t="s">
        <v>240</v>
      </c>
      <c r="C251" s="1" t="s">
        <v>242</v>
      </c>
      <c r="D251" s="5">
        <v>4374.02</v>
      </c>
      <c r="E251" s="5">
        <v>5672.47</v>
      </c>
      <c r="F251" s="5">
        <v>4324.21</v>
      </c>
      <c r="G251" s="5">
        <f t="shared" si="7"/>
        <v>9996.68</v>
      </c>
      <c r="H251" s="5">
        <v>4608.56</v>
      </c>
      <c r="I251" s="5">
        <v>4377.74</v>
      </c>
      <c r="J251" s="5">
        <v>4629.7</v>
      </c>
      <c r="K251" s="5">
        <v>4167.16</v>
      </c>
      <c r="L251" s="5">
        <v>5454.09</v>
      </c>
      <c r="M251" s="5">
        <v>5073.16</v>
      </c>
      <c r="N251" s="5">
        <v>4511.62</v>
      </c>
      <c r="O251" s="5">
        <v>5118.88</v>
      </c>
      <c r="P251" s="5">
        <v>6078.78</v>
      </c>
      <c r="Q251" s="5">
        <f t="shared" si="8"/>
        <v>58390.39</v>
      </c>
    </row>
    <row r="252" spans="1:17" ht="12.75">
      <c r="A252" s="1" t="s">
        <v>239</v>
      </c>
      <c r="B252" s="1" t="s">
        <v>240</v>
      </c>
      <c r="C252" s="1" t="s">
        <v>243</v>
      </c>
      <c r="D252" s="5">
        <v>5066.23</v>
      </c>
      <c r="E252" s="5">
        <v>6686.32</v>
      </c>
      <c r="F252" s="5">
        <v>5097.09</v>
      </c>
      <c r="G252" s="5">
        <f t="shared" si="7"/>
        <v>11783.41</v>
      </c>
      <c r="H252" s="5">
        <v>5432.26</v>
      </c>
      <c r="I252" s="5">
        <v>5160.19</v>
      </c>
      <c r="J252" s="5">
        <v>5457.18</v>
      </c>
      <c r="K252" s="5">
        <v>4911.97</v>
      </c>
      <c r="L252" s="5">
        <v>6428.92</v>
      </c>
      <c r="M252" s="5">
        <v>5979.9</v>
      </c>
      <c r="N252" s="5">
        <v>5317.99</v>
      </c>
      <c r="O252" s="5">
        <v>6033.8</v>
      </c>
      <c r="P252" s="5">
        <v>7165.26</v>
      </c>
      <c r="Q252" s="5">
        <f t="shared" si="8"/>
        <v>68737.11</v>
      </c>
    </row>
    <row r="253" spans="1:17" ht="12.75">
      <c r="A253" s="1" t="s">
        <v>239</v>
      </c>
      <c r="B253" s="1" t="s">
        <v>240</v>
      </c>
      <c r="C253" s="1" t="s">
        <v>240</v>
      </c>
      <c r="D253" s="5">
        <v>7242.12</v>
      </c>
      <c r="E253" s="5">
        <v>9683.42</v>
      </c>
      <c r="F253" s="5">
        <v>7381.82</v>
      </c>
      <c r="G253" s="5">
        <f t="shared" si="7"/>
        <v>17065.239999999998</v>
      </c>
      <c r="H253" s="5">
        <v>7867.23</v>
      </c>
      <c r="I253" s="5">
        <v>7473.2</v>
      </c>
      <c r="J253" s="5">
        <v>7903.32</v>
      </c>
      <c r="K253" s="5">
        <v>7113.72</v>
      </c>
      <c r="L253" s="5">
        <v>9310.64</v>
      </c>
      <c r="M253" s="5">
        <v>8660.36</v>
      </c>
      <c r="N253" s="5">
        <v>7701.75</v>
      </c>
      <c r="O253" s="5">
        <v>8738.4</v>
      </c>
      <c r="P253" s="5">
        <v>10377.05</v>
      </c>
      <c r="Q253" s="5">
        <f t="shared" si="8"/>
        <v>99453.02999999998</v>
      </c>
    </row>
    <row r="254" spans="1:17" ht="12.75">
      <c r="A254" s="1" t="s">
        <v>244</v>
      </c>
      <c r="B254" s="1" t="s">
        <v>245</v>
      </c>
      <c r="C254" s="1" t="s">
        <v>257</v>
      </c>
      <c r="D254" s="5">
        <v>394.31</v>
      </c>
      <c r="E254" s="5">
        <v>43.12</v>
      </c>
      <c r="F254" s="5">
        <v>71.67</v>
      </c>
      <c r="G254" s="5">
        <f t="shared" si="7"/>
        <v>114.78999999999999</v>
      </c>
      <c r="H254" s="5">
        <v>121.41</v>
      </c>
      <c r="I254" s="5">
        <v>35.7</v>
      </c>
      <c r="J254" s="5">
        <v>77.9</v>
      </c>
      <c r="K254" s="5">
        <v>34.98</v>
      </c>
      <c r="L254" s="5">
        <v>224.22</v>
      </c>
      <c r="M254" s="5">
        <v>157.41</v>
      </c>
      <c r="N254" s="5">
        <v>169.94</v>
      </c>
      <c r="O254" s="5">
        <v>221.74</v>
      </c>
      <c r="P254" s="5">
        <v>58.47</v>
      </c>
      <c r="Q254" s="5">
        <f t="shared" si="8"/>
        <v>1610.8700000000001</v>
      </c>
    </row>
    <row r="255" spans="1:17" ht="12.75">
      <c r="A255" s="1" t="s">
        <v>244</v>
      </c>
      <c r="B255" s="1" t="s">
        <v>245</v>
      </c>
      <c r="C255" s="1" t="s">
        <v>246</v>
      </c>
      <c r="D255" s="5">
        <v>109.37</v>
      </c>
      <c r="E255" s="5">
        <v>12.54</v>
      </c>
      <c r="F255" s="5">
        <v>20.83</v>
      </c>
      <c r="G255" s="5">
        <f t="shared" si="7"/>
        <v>33.37</v>
      </c>
      <c r="H255" s="5">
        <v>35.29</v>
      </c>
      <c r="I255" s="5">
        <v>10.38</v>
      </c>
      <c r="J255" s="5">
        <v>22.65</v>
      </c>
      <c r="K255" s="5">
        <v>10.17</v>
      </c>
      <c r="L255" s="5">
        <v>65.18</v>
      </c>
      <c r="M255" s="5">
        <v>45.76</v>
      </c>
      <c r="N255" s="5">
        <v>49.4</v>
      </c>
      <c r="O255" s="5">
        <v>64.46</v>
      </c>
      <c r="P255" s="5">
        <v>17</v>
      </c>
      <c r="Q255" s="5">
        <f t="shared" si="8"/>
        <v>463.0299999999999</v>
      </c>
    </row>
    <row r="256" spans="1:17" ht="12.75">
      <c r="A256" s="1" t="s">
        <v>244</v>
      </c>
      <c r="B256" s="1" t="s">
        <v>245</v>
      </c>
      <c r="C256" s="1" t="s">
        <v>247</v>
      </c>
      <c r="D256" s="5">
        <v>125.48</v>
      </c>
      <c r="E256" s="5">
        <v>14.19</v>
      </c>
      <c r="F256" s="5">
        <v>23.58</v>
      </c>
      <c r="G256" s="5">
        <f t="shared" si="7"/>
        <v>37.769999999999996</v>
      </c>
      <c r="H256" s="5">
        <v>39.94</v>
      </c>
      <c r="I256" s="5">
        <v>11.74</v>
      </c>
      <c r="J256" s="5">
        <v>25.63</v>
      </c>
      <c r="K256" s="5">
        <v>11.51</v>
      </c>
      <c r="L256" s="5">
        <v>73.76</v>
      </c>
      <c r="M256" s="5">
        <v>51.78</v>
      </c>
      <c r="N256" s="5">
        <v>55.9</v>
      </c>
      <c r="O256" s="5">
        <v>72.94</v>
      </c>
      <c r="P256" s="5">
        <v>19.24</v>
      </c>
      <c r="Q256" s="5">
        <f t="shared" si="8"/>
        <v>525.6899999999999</v>
      </c>
    </row>
    <row r="257" spans="1:17" ht="12.75">
      <c r="A257" s="1" t="s">
        <v>244</v>
      </c>
      <c r="B257" s="1" t="s">
        <v>245</v>
      </c>
      <c r="C257" s="1" t="s">
        <v>248</v>
      </c>
      <c r="D257" s="5">
        <v>138.34</v>
      </c>
      <c r="E257" s="5">
        <v>15.59</v>
      </c>
      <c r="F257" s="5">
        <v>25.9</v>
      </c>
      <c r="G257" s="5">
        <f t="shared" si="7"/>
        <v>41.489999999999995</v>
      </c>
      <c r="H257" s="5">
        <v>43.88</v>
      </c>
      <c r="I257" s="5">
        <v>12.9</v>
      </c>
      <c r="J257" s="5">
        <v>28.16</v>
      </c>
      <c r="K257" s="5">
        <v>12.65</v>
      </c>
      <c r="L257" s="5">
        <v>81.04</v>
      </c>
      <c r="M257" s="5">
        <v>56.89</v>
      </c>
      <c r="N257" s="5">
        <v>61.42</v>
      </c>
      <c r="O257" s="5">
        <v>80.15</v>
      </c>
      <c r="P257" s="5">
        <v>21.13</v>
      </c>
      <c r="Q257" s="5">
        <f t="shared" si="8"/>
        <v>578.05</v>
      </c>
    </row>
    <row r="258" spans="1:17" ht="11.25" customHeight="1">
      <c r="A258" s="1" t="s">
        <v>244</v>
      </c>
      <c r="B258" s="1" t="s">
        <v>245</v>
      </c>
      <c r="C258" s="1" t="s">
        <v>249</v>
      </c>
      <c r="D258" s="5">
        <v>96.96</v>
      </c>
      <c r="E258" s="5">
        <v>11.35</v>
      </c>
      <c r="F258" s="5">
        <v>18.86</v>
      </c>
      <c r="G258" s="5">
        <f t="shared" si="7"/>
        <v>30.21</v>
      </c>
      <c r="H258" s="5">
        <v>31.96</v>
      </c>
      <c r="I258" s="5">
        <v>9.4</v>
      </c>
      <c r="J258" s="5">
        <v>20.5</v>
      </c>
      <c r="K258" s="5">
        <v>9.21</v>
      </c>
      <c r="L258" s="5">
        <v>59</v>
      </c>
      <c r="M258" s="5">
        <v>41.43</v>
      </c>
      <c r="N258" s="5">
        <v>44.72</v>
      </c>
      <c r="O258" s="5">
        <v>58.35</v>
      </c>
      <c r="P258" s="5">
        <v>15.39</v>
      </c>
      <c r="Q258" s="5">
        <f t="shared" si="8"/>
        <v>417.13</v>
      </c>
    </row>
    <row r="259" spans="1:17" ht="12.75">
      <c r="A259" s="1" t="s">
        <v>244</v>
      </c>
      <c r="B259" s="1" t="s">
        <v>245</v>
      </c>
      <c r="C259" s="1" t="s">
        <v>250</v>
      </c>
      <c r="D259" s="5">
        <v>134.68</v>
      </c>
      <c r="E259" s="5">
        <v>17.08</v>
      </c>
      <c r="F259" s="5">
        <v>28.38</v>
      </c>
      <c r="G259" s="5">
        <f t="shared" si="7"/>
        <v>45.459999999999994</v>
      </c>
      <c r="H259" s="5">
        <v>48.09</v>
      </c>
      <c r="I259" s="5">
        <v>14.14</v>
      </c>
      <c r="J259" s="5">
        <v>30.85</v>
      </c>
      <c r="K259" s="5">
        <v>13.86</v>
      </c>
      <c r="L259" s="5">
        <v>88.8</v>
      </c>
      <c r="M259" s="5">
        <v>62.34</v>
      </c>
      <c r="N259" s="5">
        <v>67.31</v>
      </c>
      <c r="O259" s="5">
        <v>87.82</v>
      </c>
      <c r="P259" s="5">
        <v>23.16</v>
      </c>
      <c r="Q259" s="5">
        <f t="shared" si="8"/>
        <v>616.51</v>
      </c>
    </row>
    <row r="260" spans="4:17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8:10" ht="12.75">
      <c r="H261" s="5"/>
      <c r="I261" s="5"/>
      <c r="J261" s="5"/>
    </row>
  </sheetData>
  <mergeCells count="5">
    <mergeCell ref="A11:C11"/>
    <mergeCell ref="E7:G7"/>
    <mergeCell ref="A1:Q1"/>
    <mergeCell ref="A3:Q3"/>
    <mergeCell ref="A5:Q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M.E.F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Mirtha Puente</dc:creator>
  <cp:keywords/>
  <dc:description/>
  <cp:lastModifiedBy>mpuente</cp:lastModifiedBy>
  <dcterms:created xsi:type="dcterms:W3CDTF">2001-02-15T15:52:39Z</dcterms:created>
  <dcterms:modified xsi:type="dcterms:W3CDTF">2003-01-28T15:51:49Z</dcterms:modified>
  <cp:category/>
  <cp:version/>
  <cp:contentType/>
  <cp:contentStatus/>
</cp:coreProperties>
</file>